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電子出版/Excel基礎/"/>
    </mc:Choice>
  </mc:AlternateContent>
  <xr:revisionPtr revIDLastSave="0" documentId="8_{DBC190F0-F814-4AE4-9B53-C6553A833747}" xr6:coauthVersionLast="45" xr6:coauthVersionMax="45" xr10:uidLastSave="{00000000-0000-0000-0000-000000000000}"/>
  <bookViews>
    <workbookView xWindow="-98" yWindow="-98" windowWidth="20715" windowHeight="13276" xr2:uid="{D79E3ABC-7202-4DFB-A8C6-3FA1F7F10785}"/>
  </bookViews>
  <sheets>
    <sheet name="計算書" sheetId="1" r:id="rId1"/>
    <sheet name="一覧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F9" i="1"/>
  <c r="F5" i="1" l="1"/>
  <c r="F6" i="1"/>
  <c r="F7" i="1"/>
  <c r="F8" i="1"/>
  <c r="F4" i="1"/>
</calcChain>
</file>

<file path=xl/sharedStrings.xml><?xml version="1.0" encoding="utf-8"?>
<sst xmlns="http://schemas.openxmlformats.org/spreadsheetml/2006/main" count="357" uniqueCount="42">
  <si>
    <t>販売先</t>
    <rPh sb="0" eb="3">
      <t>ハンバイサキ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</si>
  <si>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</si>
  <si>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</si>
  <si>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</si>
  <si>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</si>
  <si>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</si>
  <si>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ABC社</t>
    <rPh sb="3" eb="4">
      <t>シャ</t>
    </rPh>
    <phoneticPr fontId="2"/>
  </si>
  <si>
    <t>DFG社</t>
    <rPh sb="3" eb="4">
      <t>シャ</t>
    </rPh>
    <phoneticPr fontId="2"/>
  </si>
  <si>
    <t>鉄骨</t>
    <rPh sb="0" eb="2">
      <t>テッコツ</t>
    </rPh>
    <phoneticPr fontId="2"/>
  </si>
  <si>
    <t>鉄パイプ</t>
    <rPh sb="0" eb="1">
      <t>テツ</t>
    </rPh>
    <phoneticPr fontId="2"/>
  </si>
  <si>
    <t>計算書</t>
    <rPh sb="0" eb="3">
      <t>ケイサンショ</t>
    </rPh>
    <phoneticPr fontId="2"/>
  </si>
  <si>
    <t>注文日</t>
    <rPh sb="0" eb="3">
      <t>チュウモンビ</t>
    </rPh>
    <phoneticPr fontId="2"/>
  </si>
  <si>
    <t>終わり</t>
    <rPh sb="0" eb="1">
      <t>オ</t>
    </rPh>
    <phoneticPr fontId="2"/>
  </si>
  <si>
    <t>ABC社</t>
  </si>
  <si>
    <t>鉄骨</t>
  </si>
  <si>
    <t>鉄パイプ</t>
  </si>
  <si>
    <t>追加注文分</t>
    <rPh sb="0" eb="2">
      <t>ツイカ</t>
    </rPh>
    <rPh sb="2" eb="4">
      <t>チュウモン</t>
    </rPh>
    <rPh sb="4" eb="5">
      <t>ブン</t>
    </rPh>
    <phoneticPr fontId="2"/>
  </si>
  <si>
    <t>販売日</t>
    <rPh sb="0" eb="2">
      <t>ハンバイ</t>
    </rPh>
    <rPh sb="2" eb="3">
      <t>ビ</t>
    </rPh>
    <phoneticPr fontId="2"/>
  </si>
  <si>
    <t>価格</t>
    <rPh sb="0" eb="2">
      <t>カカク</t>
    </rPh>
    <phoneticPr fontId="2"/>
  </si>
  <si>
    <t>個数</t>
    <rPh sb="0" eb="2">
      <t>コスウ</t>
    </rPh>
    <phoneticPr fontId="2"/>
  </si>
  <si>
    <t>アングル材</t>
  </si>
  <si>
    <t>アングル材</t>
    <rPh sb="4" eb="5">
      <t>ザイ</t>
    </rPh>
    <phoneticPr fontId="2"/>
  </si>
  <si>
    <t>レール</t>
  </si>
  <si>
    <t>レール</t>
    <phoneticPr fontId="2"/>
  </si>
  <si>
    <t>角パイプ</t>
  </si>
  <si>
    <t>角パイプ</t>
    <rPh sb="0" eb="1">
      <t>カク</t>
    </rPh>
    <phoneticPr fontId="2"/>
  </si>
  <si>
    <t>ワイヤー</t>
  </si>
  <si>
    <t>ワイヤー</t>
    <phoneticPr fontId="2"/>
  </si>
  <si>
    <t>アルミ板</t>
  </si>
  <si>
    <t>アルミ板</t>
    <rPh sb="3" eb="4">
      <t>バン</t>
    </rPh>
    <phoneticPr fontId="2"/>
  </si>
  <si>
    <t>鉄板</t>
  </si>
  <si>
    <t>鉄板</t>
    <rPh sb="0" eb="2">
      <t>テッパン</t>
    </rPh>
    <phoneticPr fontId="2"/>
  </si>
  <si>
    <t>商品名</t>
    <rPh sb="0" eb="3">
      <t>ショウヒンメイ</t>
    </rPh>
    <phoneticPr fontId="2"/>
  </si>
  <si>
    <t>DEF社</t>
  </si>
  <si>
    <t>DEF社</t>
    <rPh sb="3" eb="4">
      <t>シャ</t>
    </rPh>
    <phoneticPr fontId="2"/>
  </si>
  <si>
    <t>GHI社</t>
  </si>
  <si>
    <t>GHI社</t>
    <rPh sb="3" eb="4">
      <t>シャ</t>
    </rPh>
    <phoneticPr fontId="2"/>
  </si>
  <si>
    <t>社名</t>
    <rPh sb="0" eb="2">
      <t>シャメイ</t>
    </rPh>
    <phoneticPr fontId="2"/>
  </si>
  <si>
    <t>販売一覧表</t>
    <rPh sb="0" eb="2">
      <t>ハンバイ</t>
    </rPh>
    <rPh sb="2" eb="4">
      <t>イチラン</t>
    </rPh>
    <rPh sb="4" eb="5">
      <t>ヒョウ</t>
    </rPh>
    <phoneticPr fontId="2"/>
  </si>
  <si>
    <t>過去データ</t>
    <rPh sb="0" eb="2">
      <t>カコ</t>
    </rPh>
    <phoneticPr fontId="2"/>
  </si>
  <si>
    <t>商品一覧</t>
    <rPh sb="0" eb="2">
      <t>ショウヒン</t>
    </rPh>
    <rPh sb="2" eb="4">
      <t>イチラン</t>
    </rPh>
    <phoneticPr fontId="2"/>
  </si>
  <si>
    <t>取引先</t>
    <rPh sb="0" eb="2">
      <t>トリヒキ</t>
    </rPh>
    <rPh sb="2" eb="3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</si>
</sst>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4" tint="0.7999816888943144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sz val="11"/>
      <color theme="9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 val="double"/>
      <sz val="20"/>
      <color theme="9" tint="-0.499984740745262"/>
      <name val="游ゴシック"/>
      <family val="3"/>
      <charset val="128"/>
      <scheme val="minor"/>
    </font>
    <font>
      <sz val="11"/>
      <color rgb="FFCC99FF"/>
      <name val="游ゴシック"/>
      <family val="3"/>
      <charset val="128"/>
      <scheme val="minor"/>
    </font>
    <font>
      <sz val="11"/>
      <color rgb="FF7030A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thick">
        <color theme="9" tint="-0.499984740745262"/>
      </bottom>
      <diagonal/>
    </border>
  </borders>
  <cellStyleXfs count="5">
    <xf numFmtId="0" fontId="0" fillId="0" borderId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56" fontId="5" fillId="0" borderId="2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38" fontId="5" fillId="0" borderId="2" xfId="2" applyFont="1" applyBorder="1">
      <alignment vertical="center"/>
    </xf>
    <xf numFmtId="38" fontId="5" fillId="0" borderId="2" xfId="1" applyNumberFormat="1" applyFont="1" applyBorder="1">
      <alignment vertical="center"/>
    </xf>
    <xf numFmtId="6" fontId="5" fillId="0" borderId="2" xfId="3" applyFont="1" applyBorder="1">
      <alignment vertical="center"/>
    </xf>
    <xf numFmtId="56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38" fontId="5" fillId="0" borderId="1" xfId="2" applyFont="1" applyBorder="1">
      <alignment vertical="center"/>
    </xf>
    <xf numFmtId="38" fontId="5" fillId="0" borderId="1" xfId="1" applyNumberFormat="1" applyFont="1" applyBorder="1">
      <alignment vertical="center"/>
    </xf>
    <xf numFmtId="6" fontId="5" fillId="0" borderId="1" xfId="3" applyFont="1" applyBorder="1">
      <alignment vertical="center"/>
    </xf>
    <xf numFmtId="56" fontId="5" fillId="0" borderId="3" xfId="0" applyNumberFormat="1" applyFont="1" applyBorder="1">
      <alignment vertical="center"/>
    </xf>
    <xf numFmtId="38" fontId="5" fillId="0" borderId="3" xfId="2" applyFont="1" applyBorder="1">
      <alignment vertical="center"/>
    </xf>
    <xf numFmtId="38" fontId="5" fillId="0" borderId="3" xfId="1" applyNumberFormat="1" applyFont="1" applyBorder="1">
      <alignment vertical="center"/>
    </xf>
    <xf numFmtId="6" fontId="5" fillId="0" borderId="3" xfId="3" applyFont="1" applyBorder="1">
      <alignment vertical="center"/>
    </xf>
    <xf numFmtId="0" fontId="5" fillId="0" borderId="0" xfId="0" applyFont="1">
      <alignment vertical="center"/>
    </xf>
    <xf numFmtId="56" fontId="5" fillId="0" borderId="3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38" fontId="7" fillId="0" borderId="2" xfId="1" applyNumberFormat="1" applyFont="1" applyBorder="1">
      <alignment vertical="center"/>
    </xf>
    <xf numFmtId="6" fontId="7" fillId="0" borderId="2" xfId="3" applyFont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56" fontId="8" fillId="4" borderId="0" xfId="0" applyNumberFormat="1" applyFont="1" applyFill="1" applyBorder="1">
      <alignment vertical="center"/>
    </xf>
    <xf numFmtId="0" fontId="8" fillId="4" borderId="0" xfId="0" applyFont="1" applyFill="1" applyBorder="1" applyAlignment="1">
      <alignment horizontal="center" vertical="center"/>
    </xf>
    <xf numFmtId="38" fontId="8" fillId="4" borderId="0" xfId="2" applyFont="1" applyFill="1" applyBorder="1">
      <alignment vertical="center"/>
    </xf>
    <xf numFmtId="38" fontId="8" fillId="4" borderId="0" xfId="1" applyNumberFormat="1" applyFont="1" applyFill="1" applyBorder="1">
      <alignment vertical="center"/>
    </xf>
    <xf numFmtId="6" fontId="8" fillId="4" borderId="0" xfId="3" applyFont="1" applyFill="1" applyBorder="1">
      <alignment vertical="center"/>
    </xf>
    <xf numFmtId="56" fontId="8" fillId="5" borderId="0" xfId="0" applyNumberFormat="1" applyFont="1" applyFill="1" applyBorder="1">
      <alignment vertical="center"/>
    </xf>
    <xf numFmtId="0" fontId="8" fillId="5" borderId="0" xfId="0" applyFont="1" applyFill="1" applyBorder="1" applyAlignment="1">
      <alignment horizontal="center" vertical="center"/>
    </xf>
    <xf numFmtId="38" fontId="8" fillId="5" borderId="0" xfId="2" applyFont="1" applyFill="1" applyBorder="1">
      <alignment vertical="center"/>
    </xf>
    <xf numFmtId="38" fontId="8" fillId="5" borderId="0" xfId="1" applyNumberFormat="1" applyFont="1" applyFill="1" applyBorder="1">
      <alignment vertical="center"/>
    </xf>
    <xf numFmtId="6" fontId="8" fillId="5" borderId="0" xfId="3" applyFont="1" applyFill="1" applyBorder="1">
      <alignment vertical="center"/>
    </xf>
    <xf numFmtId="38" fontId="9" fillId="3" borderId="0" xfId="1" applyNumberFormat="1" applyFont="1" applyFill="1" applyBorder="1">
      <alignment vertical="center"/>
    </xf>
    <xf numFmtId="6" fontId="9" fillId="3" borderId="0" xfId="3" applyFont="1" applyFill="1" applyBorder="1">
      <alignment vertical="center"/>
    </xf>
    <xf numFmtId="56" fontId="8" fillId="4" borderId="6" xfId="0" applyNumberFormat="1" applyFont="1" applyFill="1" applyBorder="1">
      <alignment vertical="center"/>
    </xf>
    <xf numFmtId="0" fontId="8" fillId="4" borderId="6" xfId="0" applyFont="1" applyFill="1" applyBorder="1" applyAlignment="1">
      <alignment horizontal="center" vertical="center"/>
    </xf>
    <xf numFmtId="38" fontId="8" fillId="4" borderId="6" xfId="2" applyFont="1" applyFill="1" applyBorder="1">
      <alignment vertical="center"/>
    </xf>
    <xf numFmtId="38" fontId="8" fillId="4" borderId="6" xfId="1" applyNumberFormat="1" applyFont="1" applyFill="1" applyBorder="1">
      <alignment vertical="center"/>
    </xf>
    <xf numFmtId="6" fontId="8" fillId="4" borderId="6" xfId="3" applyFont="1" applyFill="1" applyBorder="1">
      <alignment vertical="center"/>
    </xf>
    <xf numFmtId="0" fontId="6" fillId="0" borderId="4" xfId="4">
      <alignment vertical="center"/>
    </xf>
    <xf numFmtId="176" fontId="6" fillId="0" borderId="4" xfId="4" applyNumberFormat="1">
      <alignment vertical="center"/>
    </xf>
    <xf numFmtId="0" fontId="5" fillId="0" borderId="0" xfId="0" applyFont="1" applyBorder="1" applyAlignment="1">
      <alignment horizontal="center" vertical="center"/>
    </xf>
    <xf numFmtId="38" fontId="5" fillId="0" borderId="0" xfId="2" applyNumberFormat="1" applyFont="1" applyBorder="1">
      <alignment vertical="center"/>
    </xf>
    <xf numFmtId="0" fontId="0" fillId="0" borderId="0" xfId="0" applyBorder="1">
      <alignment vertical="center"/>
    </xf>
    <xf numFmtId="176" fontId="5" fillId="0" borderId="0" xfId="0" applyNumberFormat="1" applyFont="1" applyBorder="1">
      <alignment vertical="center"/>
    </xf>
    <xf numFmtId="38" fontId="5" fillId="0" borderId="0" xfId="1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38" fontId="5" fillId="0" borderId="0" xfId="2" applyNumberFormat="1" applyFont="1" applyBorder="1" applyAlignment="1">
      <alignment vertical="center"/>
    </xf>
    <xf numFmtId="0" fontId="11" fillId="6" borderId="0" xfId="0" applyFont="1" applyFill="1">
      <alignment vertical="center"/>
    </xf>
    <xf numFmtId="56" fontId="11" fillId="6" borderId="0" xfId="0" applyNumberFormat="1" applyFont="1" applyFill="1">
      <alignment vertical="center"/>
    </xf>
    <xf numFmtId="0" fontId="4" fillId="6" borderId="0" xfId="0" applyFont="1" applyFill="1">
      <alignment vertical="center"/>
    </xf>
    <xf numFmtId="0" fontId="12" fillId="6" borderId="0" xfId="0" applyFont="1" applyFill="1">
      <alignment vertical="center"/>
    </xf>
    <xf numFmtId="56" fontId="12" fillId="6" borderId="5" xfId="0" applyNumberFormat="1" applyFont="1" applyFill="1" applyBorder="1">
      <alignment vertical="center"/>
    </xf>
    <xf numFmtId="0" fontId="12" fillId="6" borderId="5" xfId="0" applyFont="1" applyFill="1" applyBorder="1" applyAlignment="1">
      <alignment horizontal="center" vertical="center"/>
    </xf>
    <xf numFmtId="38" fontId="12" fillId="6" borderId="5" xfId="2" applyFont="1" applyFill="1" applyBorder="1">
      <alignment vertical="center"/>
    </xf>
    <xf numFmtId="38" fontId="12" fillId="6" borderId="5" xfId="1" applyNumberFormat="1" applyFont="1" applyFill="1" applyBorder="1">
      <alignment vertical="center"/>
    </xf>
    <xf numFmtId="56" fontId="12" fillId="6" borderId="5" xfId="0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</cellXfs>
  <cellStyles count="5">
    <cellStyle name="桁区切り" xfId="2" builtinId="6"/>
    <cellStyle name="桁区切り [0.00]" xfId="1" builtinId="3"/>
    <cellStyle name="見出し 1" xfId="4" builtinId="1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924AE-DF02-459E-91BB-D264DB94DF16}">
  <dimension ref="A1:M100"/>
  <sheetViews>
    <sheetView tabSelected="1" workbookViewId="0"/>
  </sheetViews>
  <sheetFormatPr defaultRowHeight="17.649999999999999" x14ac:dyDescent="0.7"/>
  <cols>
    <col min="1" max="6" width="12.5625" customWidth="1"/>
    <col min="12" max="12" width="9.0625" bestFit="1" customWidth="1"/>
    <col min="13" max="13" width="9.125" bestFit="1" customWidth="1"/>
  </cols>
  <sheetData>
    <row r="1" spans="1:6" ht="30" customHeight="1" x14ac:dyDescent="0.7">
      <c r="A1" s="1" t="s">
        <v>10</v>
      </c>
      <c r="B1" s="1"/>
      <c r="C1" s="1"/>
      <c r="D1" s="1"/>
      <c r="E1" s="1"/>
      <c r="F1" s="1"/>
    </row>
    <row r="3" spans="1:6" ht="13.5" customHeight="1" thickBot="1" x14ac:dyDescent="0.75">
      <c r="A3" s="21" t="s">
        <v>11</v>
      </c>
      <c r="B3" s="21" t="s">
        <v>0</v>
      </c>
      <c r="C3" s="21" t="s">
        <v>1</v>
      </c>
      <c r="D3" s="21" t="s">
        <v>2</v>
      </c>
      <c r="E3" s="21" t="s">
        <v>3</v>
      </c>
      <c r="F3" s="21" t="s">
        <v>4</v>
      </c>
    </row>
    <row r="4" spans="1:6" ht="13.5" customHeight="1" thickTop="1" x14ac:dyDescent="0.7">
      <c r="A4" s="2">
        <v>44045</v>
      </c>
      <c r="B4" s="3" t="s">
        <v>6</v>
      </c>
      <c r="C4" s="3" t="s">
        <v>8</v>
      </c>
      <c r="D4" s="4">
        <v>15000</v>
      </c>
      <c r="E4" s="5">
        <v>3</v>
      </c>
      <c r="F4" s="6">
        <f>D4*E4</f>
        <v>45000</v>
      </c>
    </row>
    <row r="5" spans="1:6" ht="13.5" customHeight="1" x14ac:dyDescent="0.7">
      <c r="A5" s="7">
        <v>44045</v>
      </c>
      <c r="B5" s="8" t="s">
        <v>7</v>
      </c>
      <c r="C5" s="8" t="s">
        <v>8</v>
      </c>
      <c r="D5" s="9">
        <v>15000</v>
      </c>
      <c r="E5" s="10">
        <v>2</v>
      </c>
      <c r="F5" s="11">
        <f t="shared" ref="F5:F8" si="0">D5*E5</f>
        <v>30000</v>
      </c>
    </row>
    <row r="6" spans="1:6" ht="13.5" customHeight="1" x14ac:dyDescent="0.7">
      <c r="A6" s="7">
        <v>44046</v>
      </c>
      <c r="B6" s="8" t="s">
        <v>7</v>
      </c>
      <c r="C6" s="8" t="s">
        <v>9</v>
      </c>
      <c r="D6" s="9">
        <v>20000</v>
      </c>
      <c r="E6" s="10">
        <v>1</v>
      </c>
      <c r="F6" s="11">
        <f t="shared" si="0"/>
        <v>20000</v>
      </c>
    </row>
    <row r="7" spans="1:6" ht="13.5" customHeight="1" x14ac:dyDescent="0.7">
      <c r="A7" s="7">
        <v>44047</v>
      </c>
      <c r="B7" s="8" t="s">
        <v>6</v>
      </c>
      <c r="C7" s="8" t="s">
        <v>8</v>
      </c>
      <c r="D7" s="9">
        <v>15000</v>
      </c>
      <c r="E7" s="10">
        <v>4</v>
      </c>
      <c r="F7" s="11">
        <f t="shared" si="0"/>
        <v>60000</v>
      </c>
    </row>
    <row r="8" spans="1:6" ht="13.5" customHeight="1" thickBot="1" x14ac:dyDescent="0.75">
      <c r="A8" s="12">
        <v>44048</v>
      </c>
      <c r="B8" s="17" t="s">
        <v>7</v>
      </c>
      <c r="C8" s="17" t="s">
        <v>9</v>
      </c>
      <c r="D8" s="13">
        <v>20000</v>
      </c>
      <c r="E8" s="14">
        <v>5</v>
      </c>
      <c r="F8" s="15">
        <f t="shared" si="0"/>
        <v>100000</v>
      </c>
    </row>
    <row r="9" spans="1:6" ht="13.5" customHeight="1" thickTop="1" x14ac:dyDescent="0.7">
      <c r="A9" s="16"/>
      <c r="B9" s="16"/>
      <c r="C9" s="16"/>
      <c r="D9" s="22" t="s">
        <v>5</v>
      </c>
      <c r="E9" s="19">
        <f>SUM(E4:E8)</f>
        <v>15</v>
      </c>
      <c r="F9" s="20">
        <f>SUM(F4:F8)</f>
        <v>255000</v>
      </c>
    </row>
    <row r="11" spans="1:6" x14ac:dyDescent="0.7">
      <c r="A11" s="52"/>
      <c r="B11" s="53"/>
      <c r="C11" s="52"/>
      <c r="D11" s="52"/>
      <c r="E11" s="52"/>
      <c r="F11" s="52"/>
    </row>
    <row r="12" spans="1:6" x14ac:dyDescent="0.7">
      <c r="A12" s="52"/>
      <c r="B12" s="52"/>
      <c r="C12" s="52"/>
      <c r="D12" s="52"/>
      <c r="E12" s="52"/>
      <c r="F12" s="52"/>
    </row>
    <row r="13" spans="1:6" x14ac:dyDescent="0.7">
      <c r="A13" s="52"/>
      <c r="B13" s="52"/>
      <c r="C13" s="52"/>
      <c r="D13" s="52"/>
      <c r="E13" s="52"/>
      <c r="F13" s="52"/>
    </row>
    <row r="14" spans="1:6" x14ac:dyDescent="0.7">
      <c r="A14" s="52"/>
      <c r="B14" s="52"/>
      <c r="C14" s="52"/>
      <c r="D14" s="52"/>
      <c r="E14" s="52"/>
      <c r="F14" s="52"/>
    </row>
    <row r="15" spans="1:6" x14ac:dyDescent="0.7">
      <c r="A15" s="52"/>
      <c r="B15" s="52"/>
      <c r="C15" s="52"/>
      <c r="D15" s="52"/>
      <c r="E15" s="52"/>
      <c r="F15" s="52"/>
    </row>
    <row r="16" spans="1:6" x14ac:dyDescent="0.7">
      <c r="A16" s="52"/>
      <c r="B16" s="52"/>
      <c r="C16" s="52"/>
      <c r="D16" s="52"/>
      <c r="E16" s="52"/>
      <c r="F16" s="52"/>
    </row>
    <row r="17" spans="1:6" x14ac:dyDescent="0.7">
      <c r="A17" s="52"/>
      <c r="B17" s="52"/>
      <c r="C17" s="52"/>
      <c r="D17" s="52"/>
      <c r="E17" s="52"/>
      <c r="F17" s="52"/>
    </row>
    <row r="18" spans="1:6" x14ac:dyDescent="0.7">
      <c r="A18" s="52"/>
      <c r="B18" s="52"/>
      <c r="C18" s="52"/>
      <c r="D18" s="52"/>
      <c r="E18" s="52"/>
      <c r="F18" s="52"/>
    </row>
    <row r="19" spans="1:6" x14ac:dyDescent="0.7">
      <c r="A19" s="52"/>
      <c r="B19" s="52"/>
      <c r="C19" s="52"/>
      <c r="D19" s="52"/>
      <c r="E19" s="52"/>
      <c r="F19" s="52"/>
    </row>
    <row r="20" spans="1:6" x14ac:dyDescent="0.7">
      <c r="A20" s="52"/>
      <c r="B20" s="52"/>
      <c r="C20" s="52"/>
      <c r="D20" s="52"/>
      <c r="E20" s="52"/>
      <c r="F20" s="52"/>
    </row>
    <row r="21" spans="1:6" x14ac:dyDescent="0.7">
      <c r="A21" s="52"/>
      <c r="B21" s="52"/>
      <c r="C21" s="52"/>
      <c r="D21" s="52"/>
      <c r="E21" s="52"/>
      <c r="F21" s="52"/>
    </row>
    <row r="22" spans="1:6" x14ac:dyDescent="0.7">
      <c r="A22" s="52"/>
      <c r="B22" s="52"/>
      <c r="C22" s="52"/>
      <c r="D22" s="52"/>
      <c r="E22" s="52"/>
      <c r="F22" s="52"/>
    </row>
    <row r="23" spans="1:6" x14ac:dyDescent="0.7">
      <c r="A23" s="52"/>
      <c r="B23" s="52"/>
      <c r="C23" s="52"/>
      <c r="D23" s="52"/>
      <c r="E23" s="52"/>
      <c r="F23" s="52"/>
    </row>
    <row r="24" spans="1:6" x14ac:dyDescent="0.7">
      <c r="A24" s="52"/>
      <c r="B24" s="52"/>
      <c r="C24" s="52"/>
      <c r="D24" s="52"/>
      <c r="E24" s="52"/>
      <c r="F24" s="52"/>
    </row>
    <row r="25" spans="1:6" x14ac:dyDescent="0.7">
      <c r="A25" s="52"/>
      <c r="B25" s="52"/>
      <c r="C25" s="52"/>
      <c r="D25" s="52"/>
      <c r="E25" s="52"/>
      <c r="F25" s="52"/>
    </row>
    <row r="26" spans="1:6" x14ac:dyDescent="0.7">
      <c r="A26" s="52"/>
      <c r="B26" s="52"/>
      <c r="C26" s="52"/>
      <c r="D26" s="52"/>
      <c r="E26" s="52"/>
      <c r="F26" s="52"/>
    </row>
    <row r="27" spans="1:6" x14ac:dyDescent="0.7">
      <c r="A27" s="52"/>
      <c r="B27" s="52"/>
      <c r="C27" s="52"/>
      <c r="D27" s="52"/>
      <c r="E27" s="52"/>
      <c r="F27" s="52"/>
    </row>
    <row r="28" spans="1:6" x14ac:dyDescent="0.7">
      <c r="A28" s="52"/>
      <c r="B28" s="52"/>
      <c r="C28" s="52"/>
      <c r="D28" s="52"/>
      <c r="E28" s="52"/>
      <c r="F28" s="52"/>
    </row>
    <row r="29" spans="1:6" x14ac:dyDescent="0.7">
      <c r="A29" s="52"/>
      <c r="B29" s="52"/>
      <c r="C29" s="52"/>
      <c r="D29" s="52"/>
      <c r="E29" s="52"/>
      <c r="F29" s="52"/>
    </row>
    <row r="30" spans="1:6" x14ac:dyDescent="0.7">
      <c r="A30" s="52"/>
      <c r="B30" s="52"/>
      <c r="C30" s="52"/>
      <c r="D30" s="52"/>
      <c r="E30" s="52"/>
      <c r="F30" s="52"/>
    </row>
    <row r="31" spans="1:6" x14ac:dyDescent="0.7">
      <c r="A31" s="52"/>
      <c r="B31" s="52"/>
      <c r="C31" s="52"/>
      <c r="D31" s="52"/>
      <c r="E31" s="52"/>
      <c r="F31" s="52"/>
    </row>
    <row r="32" spans="1:6" x14ac:dyDescent="0.7">
      <c r="A32" s="52"/>
      <c r="B32" s="52"/>
      <c r="C32" s="52"/>
      <c r="D32" s="52"/>
      <c r="E32" s="52"/>
      <c r="F32" s="52"/>
    </row>
    <row r="33" spans="1:13" x14ac:dyDescent="0.7">
      <c r="A33" s="52"/>
      <c r="B33" s="52"/>
      <c r="C33" s="52"/>
      <c r="D33" s="52"/>
      <c r="E33" s="52"/>
      <c r="F33" s="52"/>
    </row>
    <row r="34" spans="1:13" x14ac:dyDescent="0.7">
      <c r="A34" s="52"/>
      <c r="B34" s="52"/>
      <c r="C34" s="52"/>
      <c r="D34" s="52"/>
      <c r="E34" s="52"/>
      <c r="F34" s="52"/>
    </row>
    <row r="35" spans="1:13" x14ac:dyDescent="0.7">
      <c r="A35" s="52"/>
      <c r="B35" s="52"/>
      <c r="C35" s="52"/>
      <c r="D35" s="52"/>
      <c r="E35" s="52"/>
      <c r="F35" s="52"/>
    </row>
    <row r="36" spans="1:13" x14ac:dyDescent="0.7">
      <c r="A36" s="52"/>
      <c r="B36" s="52"/>
      <c r="C36" s="52"/>
      <c r="D36" s="52"/>
      <c r="E36" s="52"/>
      <c r="F36" s="52"/>
    </row>
    <row r="37" spans="1:13" x14ac:dyDescent="0.7">
      <c r="A37" s="52"/>
      <c r="B37" s="52"/>
      <c r="C37" s="52"/>
      <c r="D37" s="52"/>
      <c r="E37" s="52"/>
      <c r="F37" s="52"/>
    </row>
    <row r="38" spans="1:13" x14ac:dyDescent="0.7">
      <c r="A38" s="55" t="s">
        <v>16</v>
      </c>
      <c r="B38" s="52"/>
      <c r="C38" s="52"/>
      <c r="D38" s="52"/>
      <c r="E38" s="52"/>
      <c r="F38" s="52"/>
    </row>
    <row r="39" spans="1:13" ht="18" thickBot="1" x14ac:dyDescent="0.75">
      <c r="A39" s="52"/>
      <c r="B39" s="52"/>
      <c r="C39" s="52"/>
      <c r="D39" s="52"/>
      <c r="E39" s="52"/>
      <c r="F39" s="52"/>
    </row>
    <row r="40" spans="1:13" ht="33" thickTop="1" thickBot="1" x14ac:dyDescent="0.75">
      <c r="A40" s="56">
        <v>44049</v>
      </c>
      <c r="B40" s="57" t="s">
        <v>6</v>
      </c>
      <c r="C40" s="57" t="s">
        <v>9</v>
      </c>
      <c r="D40" s="58">
        <v>20000</v>
      </c>
      <c r="E40" s="59">
        <v>5</v>
      </c>
      <c r="F40" s="52"/>
      <c r="H40" s="61"/>
      <c r="I40" s="61"/>
      <c r="J40" s="61"/>
      <c r="K40" s="61"/>
      <c r="L40" s="61"/>
      <c r="M40" s="61"/>
    </row>
    <row r="41" spans="1:13" ht="18.399999999999999" thickTop="1" thickBot="1" x14ac:dyDescent="0.75">
      <c r="A41" s="56">
        <v>44050</v>
      </c>
      <c r="B41" s="57" t="s">
        <v>6</v>
      </c>
      <c r="C41" s="57" t="s">
        <v>8</v>
      </c>
      <c r="D41" s="58">
        <v>15000</v>
      </c>
      <c r="E41" s="59">
        <v>1</v>
      </c>
      <c r="F41" s="52"/>
    </row>
    <row r="42" spans="1:13" ht="18.399999999999999" thickTop="1" thickBot="1" x14ac:dyDescent="0.75">
      <c r="A42" s="56">
        <v>44050</v>
      </c>
      <c r="B42" s="57" t="s">
        <v>7</v>
      </c>
      <c r="C42" s="57" t="s">
        <v>8</v>
      </c>
      <c r="D42" s="58">
        <v>15000</v>
      </c>
      <c r="E42" s="59">
        <v>4</v>
      </c>
      <c r="F42" s="52"/>
      <c r="H42" s="23"/>
      <c r="I42" s="23"/>
      <c r="J42" s="23"/>
      <c r="K42" s="23"/>
      <c r="L42" s="23"/>
      <c r="M42" s="23"/>
    </row>
    <row r="43" spans="1:13" ht="18.399999999999999" thickTop="1" thickBot="1" x14ac:dyDescent="0.75">
      <c r="A43" s="56">
        <v>44050</v>
      </c>
      <c r="B43" s="57" t="s">
        <v>7</v>
      </c>
      <c r="C43" s="57" t="s">
        <v>8</v>
      </c>
      <c r="D43" s="58">
        <v>15000</v>
      </c>
      <c r="E43" s="59">
        <v>6</v>
      </c>
      <c r="F43" s="52"/>
      <c r="H43" s="24"/>
      <c r="I43" s="25"/>
      <c r="J43" s="25"/>
      <c r="K43" s="26"/>
      <c r="L43" s="27"/>
      <c r="M43" s="28"/>
    </row>
    <row r="44" spans="1:13" ht="18.399999999999999" thickTop="1" thickBot="1" x14ac:dyDescent="0.75">
      <c r="A44" s="56">
        <v>44051</v>
      </c>
      <c r="B44" s="57" t="s">
        <v>7</v>
      </c>
      <c r="C44" s="60" t="s">
        <v>9</v>
      </c>
      <c r="D44" s="58">
        <v>20000</v>
      </c>
      <c r="E44" s="59">
        <v>8</v>
      </c>
      <c r="F44" s="52"/>
      <c r="H44" s="29"/>
      <c r="I44" s="30"/>
      <c r="J44" s="30"/>
      <c r="K44" s="31"/>
      <c r="L44" s="32"/>
      <c r="M44" s="33"/>
    </row>
    <row r="45" spans="1:13" ht="18" thickTop="1" x14ac:dyDescent="0.7">
      <c r="A45" s="52"/>
      <c r="B45" s="52"/>
      <c r="C45" s="52"/>
      <c r="D45" s="52"/>
      <c r="E45" s="52"/>
      <c r="F45" s="52"/>
      <c r="H45" s="24"/>
      <c r="I45" s="25"/>
      <c r="J45" s="25"/>
      <c r="K45" s="26"/>
      <c r="L45" s="27"/>
      <c r="M45" s="28"/>
    </row>
    <row r="46" spans="1:13" x14ac:dyDescent="0.7">
      <c r="A46" s="52"/>
      <c r="B46" s="52"/>
      <c r="C46" s="52"/>
      <c r="D46" s="52"/>
      <c r="E46" s="52"/>
      <c r="F46" s="52"/>
      <c r="H46" s="29"/>
      <c r="I46" s="30"/>
      <c r="J46" s="30"/>
      <c r="K46" s="31"/>
      <c r="L46" s="32"/>
      <c r="M46" s="33"/>
    </row>
    <row r="47" spans="1:13" ht="18" thickBot="1" x14ac:dyDescent="0.75">
      <c r="A47" s="52"/>
      <c r="B47" s="52"/>
      <c r="C47" s="52"/>
      <c r="D47" s="52"/>
      <c r="E47" s="52"/>
      <c r="F47" s="52"/>
      <c r="H47" s="36"/>
      <c r="I47" s="37"/>
      <c r="J47" s="37"/>
      <c r="K47" s="38"/>
      <c r="L47" s="39"/>
      <c r="M47" s="40"/>
    </row>
    <row r="48" spans="1:13" ht="18" thickTop="1" x14ac:dyDescent="0.7">
      <c r="A48" s="52"/>
      <c r="B48" s="52"/>
      <c r="C48" s="52"/>
      <c r="D48" s="52"/>
      <c r="E48" s="52"/>
      <c r="F48" s="52"/>
      <c r="H48" s="16"/>
      <c r="I48" s="16"/>
      <c r="J48" s="16"/>
      <c r="K48" s="23"/>
      <c r="L48" s="34"/>
      <c r="M48" s="35"/>
    </row>
    <row r="49" spans="1:6" x14ac:dyDescent="0.7">
      <c r="A49" s="52"/>
      <c r="B49" s="52"/>
      <c r="C49" s="52"/>
      <c r="D49" s="52"/>
      <c r="E49" s="52"/>
      <c r="F49" s="52"/>
    </row>
    <row r="50" spans="1:6" x14ac:dyDescent="0.7">
      <c r="A50" s="52"/>
      <c r="B50" s="52"/>
      <c r="C50" s="52"/>
      <c r="D50" s="52"/>
      <c r="E50" s="52"/>
      <c r="F50" s="52"/>
    </row>
    <row r="51" spans="1:6" x14ac:dyDescent="0.7">
      <c r="A51" s="52"/>
      <c r="B51" s="52"/>
      <c r="C51" s="52"/>
      <c r="D51" s="52"/>
      <c r="E51" s="52"/>
      <c r="F51" s="52"/>
    </row>
    <row r="52" spans="1:6" x14ac:dyDescent="0.7">
      <c r="A52" s="52"/>
      <c r="B52" s="52"/>
      <c r="C52" s="52"/>
      <c r="D52" s="52"/>
      <c r="E52" s="52"/>
      <c r="F52" s="52"/>
    </row>
    <row r="53" spans="1:6" x14ac:dyDescent="0.7">
      <c r="A53" s="52"/>
      <c r="B53" s="52"/>
      <c r="C53" s="52"/>
      <c r="D53" s="52"/>
      <c r="E53" s="52"/>
      <c r="F53" s="52"/>
    </row>
    <row r="54" spans="1:6" x14ac:dyDescent="0.7">
      <c r="A54" s="52"/>
      <c r="B54" s="52"/>
      <c r="C54" s="52"/>
      <c r="D54" s="52"/>
      <c r="E54" s="52"/>
      <c r="F54" s="52"/>
    </row>
    <row r="55" spans="1:6" x14ac:dyDescent="0.7">
      <c r="A55" s="52"/>
      <c r="B55" s="52"/>
      <c r="C55" s="52"/>
      <c r="D55" s="52"/>
      <c r="E55" s="52"/>
      <c r="F55" s="52"/>
    </row>
    <row r="56" spans="1:6" x14ac:dyDescent="0.7">
      <c r="A56" s="52"/>
      <c r="B56" s="52"/>
      <c r="C56" s="52"/>
      <c r="D56" s="52"/>
      <c r="E56" s="52"/>
      <c r="F56" s="52"/>
    </row>
    <row r="57" spans="1:6" x14ac:dyDescent="0.7">
      <c r="A57" s="52"/>
      <c r="B57" s="52"/>
      <c r="C57" s="52"/>
      <c r="D57" s="52"/>
      <c r="E57" s="52"/>
      <c r="F57" s="52"/>
    </row>
    <row r="58" spans="1:6" x14ac:dyDescent="0.7">
      <c r="A58" s="52"/>
      <c r="B58" s="52"/>
      <c r="C58" s="52"/>
      <c r="D58" s="52"/>
      <c r="E58" s="52"/>
      <c r="F58" s="52"/>
    </row>
    <row r="59" spans="1:6" x14ac:dyDescent="0.7">
      <c r="A59" s="52"/>
      <c r="B59" s="52"/>
      <c r="C59" s="52"/>
      <c r="D59" s="52"/>
      <c r="E59" s="52"/>
      <c r="F59" s="52"/>
    </row>
    <row r="60" spans="1:6" x14ac:dyDescent="0.7">
      <c r="A60" s="52"/>
      <c r="B60" s="52"/>
      <c r="C60" s="52"/>
      <c r="D60" s="52"/>
      <c r="E60" s="52"/>
      <c r="F60" s="52"/>
    </row>
    <row r="61" spans="1:6" x14ac:dyDescent="0.7">
      <c r="A61" s="52"/>
      <c r="B61" s="52"/>
      <c r="C61" s="52"/>
      <c r="D61" s="52"/>
      <c r="E61" s="52"/>
      <c r="F61" s="52"/>
    </row>
    <row r="62" spans="1:6" x14ac:dyDescent="0.7">
      <c r="A62" s="52"/>
      <c r="B62" s="52"/>
      <c r="C62" s="52"/>
      <c r="D62" s="52"/>
      <c r="E62" s="52"/>
      <c r="F62" s="52"/>
    </row>
    <row r="63" spans="1:6" x14ac:dyDescent="0.7">
      <c r="A63" s="52"/>
      <c r="B63" s="52"/>
      <c r="C63" s="52"/>
      <c r="D63" s="52"/>
      <c r="E63" s="52"/>
      <c r="F63" s="52"/>
    </row>
    <row r="64" spans="1:6" x14ac:dyDescent="0.7">
      <c r="A64" s="52"/>
      <c r="B64" s="52"/>
      <c r="C64" s="52"/>
      <c r="D64" s="52"/>
      <c r="E64" s="52"/>
      <c r="F64" s="52"/>
    </row>
    <row r="65" spans="1:6" x14ac:dyDescent="0.7">
      <c r="A65" s="52"/>
      <c r="B65" s="52"/>
      <c r="C65" s="52"/>
      <c r="D65" s="52"/>
      <c r="E65" s="52"/>
      <c r="F65" s="52"/>
    </row>
    <row r="66" spans="1:6" x14ac:dyDescent="0.7">
      <c r="A66" s="52"/>
      <c r="B66" s="52"/>
      <c r="C66" s="52"/>
      <c r="D66" s="52"/>
      <c r="E66" s="52"/>
      <c r="F66" s="52"/>
    </row>
    <row r="67" spans="1:6" x14ac:dyDescent="0.7">
      <c r="A67" s="52"/>
      <c r="B67" s="52"/>
      <c r="C67" s="52"/>
      <c r="D67" s="52"/>
      <c r="E67" s="52"/>
      <c r="F67" s="52"/>
    </row>
    <row r="68" spans="1:6" x14ac:dyDescent="0.7">
      <c r="A68" s="52"/>
      <c r="B68" s="52"/>
      <c r="C68" s="52"/>
      <c r="D68" s="52"/>
      <c r="E68" s="52"/>
      <c r="F68" s="52"/>
    </row>
    <row r="69" spans="1:6" x14ac:dyDescent="0.7">
      <c r="A69" s="52"/>
      <c r="B69" s="52"/>
      <c r="C69" s="52"/>
      <c r="D69" s="52"/>
      <c r="E69" s="52"/>
      <c r="F69" s="52"/>
    </row>
    <row r="70" spans="1:6" x14ac:dyDescent="0.7">
      <c r="A70" s="52"/>
      <c r="B70" s="52"/>
      <c r="C70" s="52"/>
      <c r="D70" s="52"/>
      <c r="E70" s="52"/>
      <c r="F70" s="52"/>
    </row>
    <row r="71" spans="1:6" x14ac:dyDescent="0.7">
      <c r="A71" s="52"/>
      <c r="B71" s="52"/>
      <c r="C71" s="52"/>
      <c r="D71" s="52"/>
      <c r="E71" s="52"/>
      <c r="F71" s="52"/>
    </row>
    <row r="72" spans="1:6" x14ac:dyDescent="0.7">
      <c r="A72" s="52"/>
      <c r="B72" s="52"/>
      <c r="C72" s="52"/>
      <c r="D72" s="52"/>
      <c r="E72" s="52"/>
      <c r="F72" s="52"/>
    </row>
    <row r="73" spans="1:6" x14ac:dyDescent="0.7">
      <c r="A73" s="52"/>
      <c r="B73" s="52"/>
      <c r="C73" s="52"/>
      <c r="D73" s="52"/>
      <c r="E73" s="52"/>
      <c r="F73" s="52"/>
    </row>
    <row r="74" spans="1:6" x14ac:dyDescent="0.7">
      <c r="A74" s="52"/>
      <c r="B74" s="52"/>
      <c r="C74" s="52"/>
      <c r="D74" s="52"/>
      <c r="E74" s="52"/>
      <c r="F74" s="52"/>
    </row>
    <row r="75" spans="1:6" x14ac:dyDescent="0.7">
      <c r="A75" s="52"/>
      <c r="B75" s="52"/>
      <c r="C75" s="52"/>
      <c r="D75" s="52"/>
      <c r="E75" s="52"/>
      <c r="F75" s="52"/>
    </row>
    <row r="76" spans="1:6" x14ac:dyDescent="0.7">
      <c r="A76" s="52"/>
      <c r="B76" s="52"/>
      <c r="C76" s="52"/>
      <c r="D76" s="52"/>
      <c r="E76" s="52"/>
      <c r="F76" s="52"/>
    </row>
    <row r="77" spans="1:6" x14ac:dyDescent="0.7">
      <c r="A77" s="52"/>
      <c r="B77" s="52"/>
      <c r="C77" s="52"/>
      <c r="D77" s="52"/>
      <c r="E77" s="52"/>
      <c r="F77" s="52"/>
    </row>
    <row r="78" spans="1:6" x14ac:dyDescent="0.7">
      <c r="A78" s="52"/>
      <c r="B78" s="52"/>
      <c r="C78" s="52"/>
      <c r="D78" s="52"/>
      <c r="E78" s="52"/>
      <c r="F78" s="52"/>
    </row>
    <row r="79" spans="1:6" x14ac:dyDescent="0.7">
      <c r="A79" s="52"/>
      <c r="B79" s="52"/>
      <c r="C79" s="52"/>
      <c r="D79" s="52"/>
      <c r="E79" s="52"/>
      <c r="F79" s="52"/>
    </row>
    <row r="80" spans="1:6" x14ac:dyDescent="0.7">
      <c r="A80" s="52"/>
      <c r="B80" s="52"/>
      <c r="C80" s="52"/>
      <c r="D80" s="52"/>
      <c r="E80" s="52"/>
      <c r="F80" s="52"/>
    </row>
    <row r="81" spans="1:6" x14ac:dyDescent="0.7">
      <c r="A81" s="52"/>
      <c r="B81" s="52"/>
      <c r="C81" s="52"/>
      <c r="D81" s="52"/>
      <c r="E81" s="52"/>
      <c r="F81" s="52"/>
    </row>
    <row r="82" spans="1:6" x14ac:dyDescent="0.7">
      <c r="A82" s="52"/>
      <c r="B82" s="52"/>
      <c r="C82" s="52"/>
      <c r="D82" s="52"/>
      <c r="E82" s="52"/>
      <c r="F82" s="52"/>
    </row>
    <row r="83" spans="1:6" x14ac:dyDescent="0.7">
      <c r="A83" s="52"/>
      <c r="B83" s="52"/>
      <c r="C83" s="52"/>
      <c r="D83" s="52"/>
      <c r="E83" s="52"/>
      <c r="F83" s="52"/>
    </row>
    <row r="84" spans="1:6" x14ac:dyDescent="0.7">
      <c r="A84" s="52"/>
      <c r="B84" s="52"/>
      <c r="C84" s="52"/>
      <c r="D84" s="52"/>
      <c r="E84" s="52"/>
      <c r="F84" s="52"/>
    </row>
    <row r="85" spans="1:6" x14ac:dyDescent="0.7">
      <c r="A85" s="52"/>
      <c r="B85" s="52"/>
      <c r="C85" s="52"/>
      <c r="D85" s="52"/>
      <c r="E85" s="52"/>
      <c r="F85" s="52"/>
    </row>
    <row r="86" spans="1:6" x14ac:dyDescent="0.7">
      <c r="A86" s="52"/>
      <c r="B86" s="52"/>
      <c r="C86" s="52"/>
      <c r="D86" s="52"/>
      <c r="E86" s="52"/>
      <c r="F86" s="52"/>
    </row>
    <row r="87" spans="1:6" x14ac:dyDescent="0.7">
      <c r="A87" s="52"/>
      <c r="B87" s="52"/>
      <c r="C87" s="52"/>
      <c r="D87" s="52"/>
      <c r="E87" s="52"/>
      <c r="F87" s="52"/>
    </row>
    <row r="88" spans="1:6" x14ac:dyDescent="0.7">
      <c r="A88" s="52"/>
      <c r="B88" s="52"/>
      <c r="C88" s="52"/>
      <c r="D88" s="52"/>
      <c r="E88" s="52"/>
      <c r="F88" s="52"/>
    </row>
    <row r="89" spans="1:6" x14ac:dyDescent="0.7">
      <c r="A89" s="52"/>
      <c r="B89" s="52"/>
      <c r="C89" s="52"/>
      <c r="D89" s="52"/>
      <c r="E89" s="52"/>
      <c r="F89" s="52"/>
    </row>
    <row r="90" spans="1:6" x14ac:dyDescent="0.7">
      <c r="A90" s="52"/>
      <c r="B90" s="52"/>
      <c r="C90" s="52"/>
      <c r="D90" s="52"/>
      <c r="E90" s="52"/>
      <c r="F90" s="52"/>
    </row>
    <row r="91" spans="1:6" x14ac:dyDescent="0.7">
      <c r="A91" s="52"/>
      <c r="B91" s="52"/>
      <c r="C91" s="52"/>
      <c r="D91" s="52"/>
      <c r="E91" s="52"/>
      <c r="F91" s="52"/>
    </row>
    <row r="92" spans="1:6" x14ac:dyDescent="0.7">
      <c r="A92" s="52"/>
      <c r="B92" s="52"/>
      <c r="C92" s="52"/>
      <c r="D92" s="52"/>
      <c r="E92" s="52"/>
      <c r="F92" s="52"/>
    </row>
    <row r="93" spans="1:6" x14ac:dyDescent="0.7">
      <c r="A93" s="52"/>
      <c r="B93" s="52"/>
      <c r="C93" s="52"/>
      <c r="D93" s="52"/>
      <c r="E93" s="52"/>
      <c r="F93" s="52"/>
    </row>
    <row r="94" spans="1:6" x14ac:dyDescent="0.7">
      <c r="A94" s="52"/>
      <c r="B94" s="52"/>
      <c r="C94" s="52"/>
      <c r="D94" s="52"/>
      <c r="E94" s="52"/>
      <c r="F94" s="52"/>
    </row>
    <row r="95" spans="1:6" x14ac:dyDescent="0.7">
      <c r="A95" s="52"/>
      <c r="B95" s="52"/>
      <c r="C95" s="52"/>
      <c r="D95" s="52"/>
      <c r="E95" s="52"/>
      <c r="F95" s="52"/>
    </row>
    <row r="96" spans="1:6" x14ac:dyDescent="0.7">
      <c r="A96" s="52"/>
      <c r="B96" s="52"/>
      <c r="C96" s="52"/>
      <c r="D96" s="52"/>
      <c r="E96" s="52"/>
      <c r="F96" s="52"/>
    </row>
    <row r="97" spans="1:6" x14ac:dyDescent="0.7">
      <c r="A97" s="52"/>
      <c r="B97" s="52"/>
      <c r="C97" s="52"/>
      <c r="D97" s="52"/>
      <c r="E97" s="52"/>
      <c r="F97" s="52"/>
    </row>
    <row r="98" spans="1:6" x14ac:dyDescent="0.7">
      <c r="A98" s="52"/>
      <c r="B98" s="52"/>
      <c r="C98" s="52"/>
      <c r="D98" s="52"/>
      <c r="E98" s="52"/>
      <c r="F98" s="52"/>
    </row>
    <row r="99" spans="1:6" x14ac:dyDescent="0.7">
      <c r="A99" s="52"/>
      <c r="B99" s="52"/>
      <c r="C99" s="52"/>
      <c r="D99" s="52"/>
      <c r="E99" s="52"/>
      <c r="F99" s="52"/>
    </row>
    <row r="100" spans="1:6" x14ac:dyDescent="0.7">
      <c r="A100" s="52"/>
      <c r="B100" s="52"/>
      <c r="C100" s="52"/>
      <c r="D100" s="52"/>
      <c r="E100" s="52"/>
      <c r="F100" s="54" t="s">
        <v>12</v>
      </c>
    </row>
  </sheetData>
  <mergeCells count="1">
    <mergeCell ref="H40:M40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7E60-AB90-4371-B49A-08707DE69DC9}">
  <dimension ref="A1:P148"/>
  <sheetViews>
    <sheetView workbookViewId="0"/>
  </sheetViews>
  <sheetFormatPr defaultRowHeight="17.649999999999999" x14ac:dyDescent="0.7"/>
  <cols>
    <col min="1" max="1" width="19.1875" customWidth="1"/>
    <col min="2" max="5" width="11.875" customWidth="1"/>
    <col min="7" max="7" width="11.75" customWidth="1"/>
    <col min="12" max="12" width="17.5625" style="18" customWidth="1"/>
  </cols>
  <sheetData>
    <row r="1" spans="1:16" ht="24.75" thickBot="1" x14ac:dyDescent="0.75">
      <c r="A1" s="41" t="s">
        <v>38</v>
      </c>
      <c r="G1" s="41" t="s">
        <v>40</v>
      </c>
      <c r="J1" s="41" t="s">
        <v>41</v>
      </c>
      <c r="L1" s="42" t="s">
        <v>39</v>
      </c>
    </row>
    <row r="2" spans="1:16" ht="18" thickTop="1" x14ac:dyDescent="0.7"/>
    <row r="3" spans="1:16" x14ac:dyDescent="0.7">
      <c r="A3" s="46" t="s">
        <v>17</v>
      </c>
      <c r="B3" s="43" t="s">
        <v>0</v>
      </c>
      <c r="C3" s="43" t="s">
        <v>1</v>
      </c>
      <c r="D3" s="44" t="s">
        <v>18</v>
      </c>
      <c r="E3" s="47" t="s">
        <v>19</v>
      </c>
      <c r="F3" s="48"/>
      <c r="G3" s="50" t="s">
        <v>32</v>
      </c>
      <c r="H3" s="51" t="s">
        <v>4</v>
      </c>
      <c r="I3" s="48"/>
      <c r="J3" s="49" t="s">
        <v>37</v>
      </c>
      <c r="K3" s="48"/>
    </row>
    <row r="4" spans="1:16" x14ac:dyDescent="0.7">
      <c r="A4" s="46">
        <v>44018</v>
      </c>
      <c r="B4" s="43" t="s">
        <v>33</v>
      </c>
      <c r="C4" s="43" t="s">
        <v>20</v>
      </c>
      <c r="D4" s="44"/>
      <c r="E4" s="47">
        <v>1</v>
      </c>
      <c r="F4" s="48"/>
      <c r="G4" s="43" t="s">
        <v>9</v>
      </c>
      <c r="H4" s="44">
        <v>20000</v>
      </c>
      <c r="I4" s="48"/>
      <c r="J4" s="49" t="s">
        <v>6</v>
      </c>
      <c r="K4" s="48"/>
      <c r="L4" s="18">
        <v>43469</v>
      </c>
      <c r="M4" t="s">
        <v>33</v>
      </c>
      <c r="N4" t="s">
        <v>28</v>
      </c>
      <c r="O4">
        <v>30000</v>
      </c>
      <c r="P4">
        <v>1</v>
      </c>
    </row>
    <row r="5" spans="1:16" x14ac:dyDescent="0.7">
      <c r="A5" s="46">
        <v>44024</v>
      </c>
      <c r="B5" s="43" t="s">
        <v>33</v>
      </c>
      <c r="C5" s="43" t="s">
        <v>30</v>
      </c>
      <c r="D5" s="44"/>
      <c r="E5" s="47">
        <v>4</v>
      </c>
      <c r="F5" s="48"/>
      <c r="G5" s="43" t="s">
        <v>8</v>
      </c>
      <c r="H5" s="44">
        <v>15000</v>
      </c>
      <c r="I5" s="48"/>
      <c r="J5" s="49" t="s">
        <v>34</v>
      </c>
      <c r="K5" s="48"/>
      <c r="L5" s="18">
        <v>43474</v>
      </c>
      <c r="M5" t="s">
        <v>33</v>
      </c>
      <c r="N5" t="s">
        <v>14</v>
      </c>
      <c r="O5">
        <v>15000</v>
      </c>
      <c r="P5">
        <v>2</v>
      </c>
    </row>
    <row r="6" spans="1:16" x14ac:dyDescent="0.7">
      <c r="A6" s="46">
        <v>44025</v>
      </c>
      <c r="B6" s="43" t="s">
        <v>13</v>
      </c>
      <c r="C6" s="43" t="s">
        <v>20</v>
      </c>
      <c r="D6" s="44"/>
      <c r="E6" s="47">
        <v>4</v>
      </c>
      <c r="F6" s="48"/>
      <c r="G6" s="43" t="s">
        <v>21</v>
      </c>
      <c r="H6" s="44">
        <v>18000</v>
      </c>
      <c r="I6" s="48"/>
      <c r="J6" s="49" t="s">
        <v>36</v>
      </c>
      <c r="K6" s="48"/>
      <c r="L6" s="18">
        <v>43488</v>
      </c>
      <c r="M6" t="s">
        <v>35</v>
      </c>
      <c r="N6" t="s">
        <v>26</v>
      </c>
      <c r="O6">
        <v>5000</v>
      </c>
      <c r="P6">
        <v>3</v>
      </c>
    </row>
    <row r="7" spans="1:16" x14ac:dyDescent="0.7">
      <c r="A7" s="46">
        <v>44028</v>
      </c>
      <c r="B7" s="43" t="s">
        <v>13</v>
      </c>
      <c r="C7" s="43" t="s">
        <v>22</v>
      </c>
      <c r="D7" s="44"/>
      <c r="E7" s="47">
        <v>4</v>
      </c>
      <c r="F7" s="48"/>
      <c r="G7" s="43" t="s">
        <v>23</v>
      </c>
      <c r="H7" s="44">
        <v>25000</v>
      </c>
      <c r="I7" s="48"/>
      <c r="J7" s="48"/>
      <c r="K7" s="48"/>
      <c r="L7" s="18">
        <v>43491</v>
      </c>
      <c r="M7" t="s">
        <v>13</v>
      </c>
      <c r="N7" t="s">
        <v>22</v>
      </c>
      <c r="O7">
        <v>25000</v>
      </c>
      <c r="P7">
        <v>3</v>
      </c>
    </row>
    <row r="8" spans="1:16" x14ac:dyDescent="0.7">
      <c r="A8" s="46">
        <v>44031</v>
      </c>
      <c r="B8" s="43" t="s">
        <v>13</v>
      </c>
      <c r="C8" s="43" t="s">
        <v>26</v>
      </c>
      <c r="D8" s="44"/>
      <c r="E8" s="47">
        <v>2</v>
      </c>
      <c r="F8" s="48"/>
      <c r="G8" s="43" t="s">
        <v>25</v>
      </c>
      <c r="H8" s="44">
        <v>22000</v>
      </c>
      <c r="I8" s="48"/>
      <c r="J8" s="48"/>
      <c r="K8" s="48"/>
      <c r="L8" s="18">
        <v>43491</v>
      </c>
      <c r="M8" t="s">
        <v>33</v>
      </c>
      <c r="N8" t="s">
        <v>22</v>
      </c>
      <c r="O8">
        <v>25000</v>
      </c>
      <c r="P8">
        <v>2</v>
      </c>
    </row>
    <row r="9" spans="1:16" x14ac:dyDescent="0.7">
      <c r="A9" s="46">
        <v>44034</v>
      </c>
      <c r="B9" s="43" t="s">
        <v>35</v>
      </c>
      <c r="C9" s="43" t="s">
        <v>15</v>
      </c>
      <c r="D9" s="44"/>
      <c r="E9" s="47">
        <v>3</v>
      </c>
      <c r="F9" s="48"/>
      <c r="G9" s="43" t="s">
        <v>27</v>
      </c>
      <c r="H9" s="44">
        <v>5000</v>
      </c>
      <c r="I9" s="48"/>
      <c r="J9" s="48"/>
      <c r="K9" s="48"/>
      <c r="L9" s="18">
        <v>43492</v>
      </c>
      <c r="M9" t="s">
        <v>33</v>
      </c>
      <c r="N9" t="s">
        <v>28</v>
      </c>
      <c r="O9">
        <v>30000</v>
      </c>
      <c r="P9">
        <v>1</v>
      </c>
    </row>
    <row r="10" spans="1:16" x14ac:dyDescent="0.7">
      <c r="A10" s="46">
        <v>44039</v>
      </c>
      <c r="B10" s="43" t="s">
        <v>35</v>
      </c>
      <c r="C10" s="43" t="s">
        <v>14</v>
      </c>
      <c r="D10" s="44"/>
      <c r="E10" s="47">
        <v>1</v>
      </c>
      <c r="F10" s="48"/>
      <c r="G10" s="43" t="s">
        <v>29</v>
      </c>
      <c r="H10" s="44">
        <v>30000</v>
      </c>
      <c r="I10" s="48"/>
      <c r="J10" s="48"/>
      <c r="K10" s="48"/>
      <c r="L10" s="18">
        <v>43492</v>
      </c>
      <c r="M10" t="s">
        <v>33</v>
      </c>
      <c r="N10" t="s">
        <v>24</v>
      </c>
      <c r="O10">
        <v>22000</v>
      </c>
      <c r="P10">
        <v>5</v>
      </c>
    </row>
    <row r="11" spans="1:16" x14ac:dyDescent="0.7">
      <c r="A11" s="46"/>
      <c r="B11" s="43"/>
      <c r="C11" s="43"/>
      <c r="D11" s="44"/>
      <c r="E11" s="47"/>
      <c r="F11" s="48"/>
      <c r="G11" s="43" t="s">
        <v>31</v>
      </c>
      <c r="H11" s="44">
        <v>20000</v>
      </c>
      <c r="I11" s="48"/>
      <c r="J11" s="48"/>
      <c r="K11" s="48"/>
      <c r="L11" s="18">
        <v>43502</v>
      </c>
      <c r="M11" t="s">
        <v>13</v>
      </c>
      <c r="N11" t="s">
        <v>26</v>
      </c>
      <c r="O11">
        <v>5000</v>
      </c>
      <c r="P11">
        <v>1</v>
      </c>
    </row>
    <row r="12" spans="1:16" x14ac:dyDescent="0.7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18">
        <v>43504</v>
      </c>
      <c r="M12" t="s">
        <v>33</v>
      </c>
      <c r="N12" t="s">
        <v>15</v>
      </c>
      <c r="O12">
        <v>20000</v>
      </c>
      <c r="P12">
        <v>3</v>
      </c>
    </row>
    <row r="13" spans="1:16" x14ac:dyDescent="0.7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18">
        <v>43506</v>
      </c>
      <c r="M13" t="s">
        <v>13</v>
      </c>
      <c r="N13" t="s">
        <v>24</v>
      </c>
      <c r="O13">
        <v>22000</v>
      </c>
      <c r="P13">
        <v>1</v>
      </c>
    </row>
    <row r="14" spans="1:16" x14ac:dyDescent="0.7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18">
        <v>43506</v>
      </c>
      <c r="M14" t="s">
        <v>35</v>
      </c>
      <c r="N14" t="s">
        <v>14</v>
      </c>
      <c r="O14">
        <v>15000</v>
      </c>
      <c r="P14">
        <v>4</v>
      </c>
    </row>
    <row r="15" spans="1:16" x14ac:dyDescent="0.7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18">
        <v>43507</v>
      </c>
      <c r="M15" t="s">
        <v>35</v>
      </c>
      <c r="N15" t="s">
        <v>22</v>
      </c>
      <c r="O15">
        <v>25000</v>
      </c>
      <c r="P15">
        <v>5</v>
      </c>
    </row>
    <row r="16" spans="1:16" x14ac:dyDescent="0.7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18">
        <v>43510</v>
      </c>
      <c r="M16" t="s">
        <v>13</v>
      </c>
      <c r="N16" t="s">
        <v>26</v>
      </c>
      <c r="O16">
        <v>5000</v>
      </c>
      <c r="P16">
        <v>3</v>
      </c>
    </row>
    <row r="17" spans="1:16" x14ac:dyDescent="0.7">
      <c r="A17" s="45"/>
      <c r="B17" s="45"/>
      <c r="C17" s="45"/>
      <c r="D17" s="45"/>
      <c r="E17" s="45"/>
      <c r="L17" s="18">
        <v>43511</v>
      </c>
      <c r="M17" t="s">
        <v>33</v>
      </c>
      <c r="N17" t="s">
        <v>28</v>
      </c>
      <c r="O17">
        <v>30000</v>
      </c>
      <c r="P17">
        <v>1</v>
      </c>
    </row>
    <row r="18" spans="1:16" x14ac:dyDescent="0.7">
      <c r="L18" s="18">
        <v>43515</v>
      </c>
      <c r="M18" t="s">
        <v>33</v>
      </c>
      <c r="N18" t="s">
        <v>15</v>
      </c>
      <c r="O18">
        <v>20000</v>
      </c>
      <c r="P18">
        <v>1</v>
      </c>
    </row>
    <row r="19" spans="1:16" x14ac:dyDescent="0.7">
      <c r="L19" s="18">
        <v>43516</v>
      </c>
      <c r="M19" t="s">
        <v>33</v>
      </c>
      <c r="N19" t="s">
        <v>30</v>
      </c>
      <c r="O19">
        <v>20000</v>
      </c>
      <c r="P19">
        <v>3</v>
      </c>
    </row>
    <row r="20" spans="1:16" x14ac:dyDescent="0.7">
      <c r="L20" s="18">
        <v>43530</v>
      </c>
      <c r="M20" t="s">
        <v>13</v>
      </c>
      <c r="N20" t="s">
        <v>22</v>
      </c>
      <c r="O20">
        <v>25000</v>
      </c>
      <c r="P20">
        <v>4</v>
      </c>
    </row>
    <row r="21" spans="1:16" x14ac:dyDescent="0.7">
      <c r="L21" s="18">
        <v>43530</v>
      </c>
      <c r="M21" t="s">
        <v>13</v>
      </c>
      <c r="N21" t="s">
        <v>26</v>
      </c>
      <c r="O21">
        <v>5000</v>
      </c>
      <c r="P21">
        <v>4</v>
      </c>
    </row>
    <row r="22" spans="1:16" x14ac:dyDescent="0.7">
      <c r="L22" s="18">
        <v>43532</v>
      </c>
      <c r="M22" t="s">
        <v>13</v>
      </c>
      <c r="N22" t="s">
        <v>15</v>
      </c>
      <c r="O22">
        <v>20000</v>
      </c>
      <c r="P22">
        <v>3</v>
      </c>
    </row>
    <row r="23" spans="1:16" x14ac:dyDescent="0.7">
      <c r="L23" s="18">
        <v>43532</v>
      </c>
      <c r="M23" t="s">
        <v>33</v>
      </c>
      <c r="N23" t="s">
        <v>26</v>
      </c>
      <c r="O23">
        <v>5000</v>
      </c>
      <c r="P23">
        <v>1</v>
      </c>
    </row>
    <row r="24" spans="1:16" x14ac:dyDescent="0.7">
      <c r="L24" s="18">
        <v>43544</v>
      </c>
      <c r="M24" t="s">
        <v>13</v>
      </c>
      <c r="N24" t="s">
        <v>24</v>
      </c>
      <c r="O24">
        <v>22000</v>
      </c>
      <c r="P24">
        <v>3</v>
      </c>
    </row>
    <row r="25" spans="1:16" x14ac:dyDescent="0.7">
      <c r="L25" s="18">
        <v>43551</v>
      </c>
      <c r="M25" t="s">
        <v>35</v>
      </c>
      <c r="N25" t="s">
        <v>24</v>
      </c>
      <c r="O25">
        <v>22000</v>
      </c>
      <c r="P25">
        <v>3</v>
      </c>
    </row>
    <row r="26" spans="1:16" x14ac:dyDescent="0.7">
      <c r="L26" s="18">
        <v>43566</v>
      </c>
      <c r="M26" t="s">
        <v>35</v>
      </c>
      <c r="N26" t="s">
        <v>26</v>
      </c>
      <c r="O26">
        <v>5000</v>
      </c>
      <c r="P26">
        <v>3</v>
      </c>
    </row>
    <row r="27" spans="1:16" x14ac:dyDescent="0.7">
      <c r="L27" s="18">
        <v>43568</v>
      </c>
      <c r="M27" t="s">
        <v>13</v>
      </c>
      <c r="N27" t="s">
        <v>15</v>
      </c>
      <c r="O27">
        <v>20000</v>
      </c>
      <c r="P27">
        <v>5</v>
      </c>
    </row>
    <row r="28" spans="1:16" x14ac:dyDescent="0.7">
      <c r="L28" s="18">
        <v>43574</v>
      </c>
      <c r="M28" t="s">
        <v>33</v>
      </c>
      <c r="N28" t="s">
        <v>30</v>
      </c>
      <c r="O28">
        <v>20000</v>
      </c>
      <c r="P28">
        <v>3</v>
      </c>
    </row>
    <row r="29" spans="1:16" x14ac:dyDescent="0.7">
      <c r="L29" s="18">
        <v>43580</v>
      </c>
      <c r="M29" t="s">
        <v>33</v>
      </c>
      <c r="N29" t="s">
        <v>14</v>
      </c>
      <c r="O29">
        <v>15000</v>
      </c>
      <c r="P29">
        <v>3</v>
      </c>
    </row>
    <row r="30" spans="1:16" x14ac:dyDescent="0.7">
      <c r="L30" s="18">
        <v>43581</v>
      </c>
      <c r="M30" t="s">
        <v>13</v>
      </c>
      <c r="N30" t="s">
        <v>24</v>
      </c>
      <c r="O30">
        <v>22000</v>
      </c>
      <c r="P30">
        <v>2</v>
      </c>
    </row>
    <row r="31" spans="1:16" x14ac:dyDescent="0.7">
      <c r="L31" s="18">
        <v>43582</v>
      </c>
      <c r="M31" t="s">
        <v>35</v>
      </c>
      <c r="N31" t="s">
        <v>30</v>
      </c>
      <c r="O31">
        <v>20000</v>
      </c>
      <c r="P31">
        <v>2</v>
      </c>
    </row>
    <row r="32" spans="1:16" x14ac:dyDescent="0.7">
      <c r="L32" s="18">
        <v>43586</v>
      </c>
      <c r="M32" t="s">
        <v>33</v>
      </c>
      <c r="N32" t="s">
        <v>20</v>
      </c>
      <c r="O32">
        <v>18000</v>
      </c>
      <c r="P32">
        <v>1</v>
      </c>
    </row>
    <row r="33" spans="12:16" x14ac:dyDescent="0.7">
      <c r="L33" s="18">
        <v>43587</v>
      </c>
      <c r="M33" t="s">
        <v>33</v>
      </c>
      <c r="N33" t="s">
        <v>24</v>
      </c>
      <c r="O33">
        <v>22000</v>
      </c>
      <c r="P33">
        <v>2</v>
      </c>
    </row>
    <row r="34" spans="12:16" x14ac:dyDescent="0.7">
      <c r="L34" s="18">
        <v>43589</v>
      </c>
      <c r="M34" t="s">
        <v>33</v>
      </c>
      <c r="N34" t="s">
        <v>26</v>
      </c>
      <c r="O34">
        <v>5000</v>
      </c>
      <c r="P34">
        <v>3</v>
      </c>
    </row>
    <row r="35" spans="12:16" x14ac:dyDescent="0.7">
      <c r="L35" s="18">
        <v>43593</v>
      </c>
      <c r="M35" t="s">
        <v>13</v>
      </c>
      <c r="N35" t="s">
        <v>22</v>
      </c>
      <c r="O35">
        <v>25000</v>
      </c>
      <c r="P35">
        <v>2</v>
      </c>
    </row>
    <row r="36" spans="12:16" x14ac:dyDescent="0.7">
      <c r="L36" s="18">
        <v>43602</v>
      </c>
      <c r="M36" t="s">
        <v>13</v>
      </c>
      <c r="N36" t="s">
        <v>22</v>
      </c>
      <c r="O36">
        <v>25000</v>
      </c>
      <c r="P36">
        <v>2</v>
      </c>
    </row>
    <row r="37" spans="12:16" x14ac:dyDescent="0.7">
      <c r="L37" s="18">
        <v>43603</v>
      </c>
      <c r="M37" t="s">
        <v>13</v>
      </c>
      <c r="N37" t="s">
        <v>22</v>
      </c>
      <c r="O37">
        <v>25000</v>
      </c>
      <c r="P37">
        <v>1</v>
      </c>
    </row>
    <row r="38" spans="12:16" x14ac:dyDescent="0.7">
      <c r="L38" s="18">
        <v>43605</v>
      </c>
      <c r="M38" t="s">
        <v>33</v>
      </c>
      <c r="N38" t="s">
        <v>14</v>
      </c>
      <c r="O38">
        <v>15000</v>
      </c>
      <c r="P38">
        <v>5</v>
      </c>
    </row>
    <row r="39" spans="12:16" x14ac:dyDescent="0.7">
      <c r="L39" s="18">
        <v>43608</v>
      </c>
      <c r="M39" t="s">
        <v>33</v>
      </c>
      <c r="N39" t="s">
        <v>30</v>
      </c>
      <c r="O39">
        <v>20000</v>
      </c>
      <c r="P39">
        <v>1</v>
      </c>
    </row>
    <row r="40" spans="12:16" x14ac:dyDescent="0.7">
      <c r="L40" s="18">
        <v>43611</v>
      </c>
      <c r="M40" t="s">
        <v>33</v>
      </c>
      <c r="N40" t="s">
        <v>26</v>
      </c>
      <c r="O40">
        <v>5000</v>
      </c>
      <c r="P40">
        <v>2</v>
      </c>
    </row>
    <row r="41" spans="12:16" x14ac:dyDescent="0.7">
      <c r="L41" s="18">
        <v>43612</v>
      </c>
      <c r="M41" t="s">
        <v>33</v>
      </c>
      <c r="N41" t="s">
        <v>30</v>
      </c>
      <c r="O41">
        <v>20000</v>
      </c>
      <c r="P41">
        <v>1</v>
      </c>
    </row>
    <row r="42" spans="12:16" x14ac:dyDescent="0.7">
      <c r="L42" s="18">
        <v>43619</v>
      </c>
      <c r="M42" t="s">
        <v>13</v>
      </c>
      <c r="N42" t="s">
        <v>22</v>
      </c>
      <c r="O42">
        <v>25000</v>
      </c>
      <c r="P42">
        <v>3</v>
      </c>
    </row>
    <row r="43" spans="12:16" x14ac:dyDescent="0.7">
      <c r="L43" s="18">
        <v>43623</v>
      </c>
      <c r="M43" t="s">
        <v>33</v>
      </c>
      <c r="N43" t="s">
        <v>15</v>
      </c>
      <c r="O43">
        <v>20000</v>
      </c>
      <c r="P43">
        <v>2</v>
      </c>
    </row>
    <row r="44" spans="12:16" x14ac:dyDescent="0.7">
      <c r="L44" s="18">
        <v>43623</v>
      </c>
      <c r="M44" t="s">
        <v>35</v>
      </c>
      <c r="N44" t="s">
        <v>22</v>
      </c>
      <c r="O44">
        <v>25000</v>
      </c>
      <c r="P44">
        <v>1</v>
      </c>
    </row>
    <row r="45" spans="12:16" x14ac:dyDescent="0.7">
      <c r="L45" s="18">
        <v>43628</v>
      </c>
      <c r="M45" t="s">
        <v>13</v>
      </c>
      <c r="N45" t="s">
        <v>14</v>
      </c>
      <c r="O45">
        <v>15000</v>
      </c>
      <c r="P45">
        <v>3</v>
      </c>
    </row>
    <row r="46" spans="12:16" x14ac:dyDescent="0.7">
      <c r="L46" s="18">
        <v>43628</v>
      </c>
      <c r="M46" t="s">
        <v>33</v>
      </c>
      <c r="N46" t="s">
        <v>15</v>
      </c>
      <c r="O46">
        <v>20000</v>
      </c>
      <c r="P46">
        <v>2</v>
      </c>
    </row>
    <row r="47" spans="12:16" x14ac:dyDescent="0.7">
      <c r="L47" s="18">
        <v>43631</v>
      </c>
      <c r="M47" t="s">
        <v>35</v>
      </c>
      <c r="N47" t="s">
        <v>20</v>
      </c>
      <c r="O47">
        <v>18000</v>
      </c>
      <c r="P47">
        <v>4</v>
      </c>
    </row>
    <row r="48" spans="12:16" x14ac:dyDescent="0.7">
      <c r="L48" s="18">
        <v>43633</v>
      </c>
      <c r="M48" t="s">
        <v>13</v>
      </c>
      <c r="N48" t="s">
        <v>24</v>
      </c>
      <c r="O48">
        <v>22000</v>
      </c>
      <c r="P48">
        <v>2</v>
      </c>
    </row>
    <row r="49" spans="12:16" x14ac:dyDescent="0.7">
      <c r="L49" s="18">
        <v>43634</v>
      </c>
      <c r="M49" t="s">
        <v>13</v>
      </c>
      <c r="N49" t="s">
        <v>22</v>
      </c>
      <c r="O49">
        <v>25000</v>
      </c>
      <c r="P49">
        <v>3</v>
      </c>
    </row>
    <row r="50" spans="12:16" x14ac:dyDescent="0.7">
      <c r="L50" s="18">
        <v>43635</v>
      </c>
      <c r="M50" t="s">
        <v>33</v>
      </c>
      <c r="N50" t="s">
        <v>22</v>
      </c>
      <c r="O50">
        <v>25000</v>
      </c>
      <c r="P50">
        <v>5</v>
      </c>
    </row>
    <row r="51" spans="12:16" x14ac:dyDescent="0.7">
      <c r="L51" s="18">
        <v>43642</v>
      </c>
      <c r="M51" t="s">
        <v>13</v>
      </c>
      <c r="N51" t="s">
        <v>24</v>
      </c>
      <c r="O51">
        <v>22000</v>
      </c>
      <c r="P51">
        <v>3</v>
      </c>
    </row>
    <row r="52" spans="12:16" x14ac:dyDescent="0.7">
      <c r="L52" s="18">
        <v>43653</v>
      </c>
      <c r="M52" t="s">
        <v>33</v>
      </c>
      <c r="N52" t="s">
        <v>28</v>
      </c>
      <c r="O52">
        <v>30000</v>
      </c>
      <c r="P52">
        <v>4</v>
      </c>
    </row>
    <row r="53" spans="12:16" x14ac:dyDescent="0.7">
      <c r="L53" s="18">
        <v>43660</v>
      </c>
      <c r="M53" t="s">
        <v>35</v>
      </c>
      <c r="N53" t="s">
        <v>30</v>
      </c>
      <c r="O53">
        <v>20000</v>
      </c>
      <c r="P53">
        <v>1</v>
      </c>
    </row>
    <row r="54" spans="12:16" x14ac:dyDescent="0.7">
      <c r="L54" s="18">
        <v>43661</v>
      </c>
      <c r="M54" t="s">
        <v>33</v>
      </c>
      <c r="N54" t="s">
        <v>28</v>
      </c>
      <c r="O54">
        <v>30000</v>
      </c>
      <c r="P54">
        <v>5</v>
      </c>
    </row>
    <row r="55" spans="12:16" x14ac:dyDescent="0.7">
      <c r="L55" s="18">
        <v>43669</v>
      </c>
      <c r="M55" t="s">
        <v>33</v>
      </c>
      <c r="N55" t="s">
        <v>28</v>
      </c>
      <c r="O55">
        <v>30000</v>
      </c>
      <c r="P55">
        <v>5</v>
      </c>
    </row>
    <row r="56" spans="12:16" x14ac:dyDescent="0.7">
      <c r="L56" s="18">
        <v>43669</v>
      </c>
      <c r="M56" t="s">
        <v>33</v>
      </c>
      <c r="N56" t="s">
        <v>22</v>
      </c>
      <c r="O56">
        <v>25000</v>
      </c>
      <c r="P56">
        <v>1</v>
      </c>
    </row>
    <row r="57" spans="12:16" x14ac:dyDescent="0.7">
      <c r="L57" s="18">
        <v>43671</v>
      </c>
      <c r="M57" t="s">
        <v>35</v>
      </c>
      <c r="N57" t="s">
        <v>28</v>
      </c>
      <c r="O57">
        <v>30000</v>
      </c>
      <c r="P57">
        <v>1</v>
      </c>
    </row>
    <row r="58" spans="12:16" x14ac:dyDescent="0.7">
      <c r="L58" s="18">
        <v>43672</v>
      </c>
      <c r="M58" t="s">
        <v>35</v>
      </c>
      <c r="N58" t="s">
        <v>26</v>
      </c>
      <c r="O58">
        <v>5000</v>
      </c>
      <c r="P58">
        <v>1</v>
      </c>
    </row>
    <row r="59" spans="12:16" x14ac:dyDescent="0.7">
      <c r="L59" s="18">
        <v>43675</v>
      </c>
      <c r="M59" t="s">
        <v>35</v>
      </c>
      <c r="N59" t="s">
        <v>22</v>
      </c>
      <c r="O59">
        <v>25000</v>
      </c>
      <c r="P59">
        <v>5</v>
      </c>
    </row>
    <row r="60" spans="12:16" x14ac:dyDescent="0.7">
      <c r="L60" s="18">
        <v>43675</v>
      </c>
      <c r="M60" t="s">
        <v>35</v>
      </c>
      <c r="N60" t="s">
        <v>14</v>
      </c>
      <c r="O60">
        <v>15000</v>
      </c>
      <c r="P60">
        <v>3</v>
      </c>
    </row>
    <row r="61" spans="12:16" x14ac:dyDescent="0.7">
      <c r="L61" s="18">
        <v>43676</v>
      </c>
      <c r="M61" t="s">
        <v>13</v>
      </c>
      <c r="N61" t="s">
        <v>20</v>
      </c>
      <c r="O61">
        <v>18000</v>
      </c>
      <c r="P61">
        <v>4</v>
      </c>
    </row>
    <row r="62" spans="12:16" x14ac:dyDescent="0.7">
      <c r="L62" s="18">
        <v>43680</v>
      </c>
      <c r="M62" t="s">
        <v>33</v>
      </c>
      <c r="N62" t="s">
        <v>28</v>
      </c>
      <c r="O62">
        <v>30000</v>
      </c>
      <c r="P62">
        <v>1</v>
      </c>
    </row>
    <row r="63" spans="12:16" x14ac:dyDescent="0.7">
      <c r="L63" s="18">
        <v>43680</v>
      </c>
      <c r="M63" t="s">
        <v>35</v>
      </c>
      <c r="N63" t="s">
        <v>15</v>
      </c>
      <c r="O63">
        <v>20000</v>
      </c>
      <c r="P63">
        <v>5</v>
      </c>
    </row>
    <row r="64" spans="12:16" x14ac:dyDescent="0.7">
      <c r="L64" s="18">
        <v>43681</v>
      </c>
      <c r="M64" t="s">
        <v>33</v>
      </c>
      <c r="N64" t="s">
        <v>26</v>
      </c>
      <c r="O64">
        <v>5000</v>
      </c>
      <c r="P64">
        <v>4</v>
      </c>
    </row>
    <row r="65" spans="12:16" x14ac:dyDescent="0.7">
      <c r="L65" s="18">
        <v>43682</v>
      </c>
      <c r="M65" t="s">
        <v>13</v>
      </c>
      <c r="N65" t="s">
        <v>24</v>
      </c>
      <c r="O65">
        <v>22000</v>
      </c>
      <c r="P65">
        <v>1</v>
      </c>
    </row>
    <row r="66" spans="12:16" x14ac:dyDescent="0.7">
      <c r="L66" s="18">
        <v>43683</v>
      </c>
      <c r="M66" t="s">
        <v>13</v>
      </c>
      <c r="N66" t="s">
        <v>24</v>
      </c>
      <c r="O66">
        <v>22000</v>
      </c>
      <c r="P66">
        <v>4</v>
      </c>
    </row>
    <row r="67" spans="12:16" x14ac:dyDescent="0.7">
      <c r="L67" s="18">
        <v>43687</v>
      </c>
      <c r="M67" t="s">
        <v>13</v>
      </c>
      <c r="N67" t="s">
        <v>22</v>
      </c>
      <c r="O67">
        <v>25000</v>
      </c>
      <c r="P67">
        <v>2</v>
      </c>
    </row>
    <row r="68" spans="12:16" x14ac:dyDescent="0.7">
      <c r="L68" s="18">
        <v>43689</v>
      </c>
      <c r="M68" t="s">
        <v>13</v>
      </c>
      <c r="N68" t="s">
        <v>20</v>
      </c>
      <c r="O68">
        <v>18000</v>
      </c>
      <c r="P68">
        <v>1</v>
      </c>
    </row>
    <row r="69" spans="12:16" x14ac:dyDescent="0.7">
      <c r="L69" s="18">
        <v>43691</v>
      </c>
      <c r="M69" t="s">
        <v>13</v>
      </c>
      <c r="N69" t="s">
        <v>26</v>
      </c>
      <c r="O69">
        <v>5000</v>
      </c>
      <c r="P69">
        <v>5</v>
      </c>
    </row>
    <row r="70" spans="12:16" x14ac:dyDescent="0.7">
      <c r="L70" s="18">
        <v>43692</v>
      </c>
      <c r="M70" t="s">
        <v>33</v>
      </c>
      <c r="N70" t="s">
        <v>22</v>
      </c>
      <c r="O70">
        <v>25000</v>
      </c>
      <c r="P70">
        <v>1</v>
      </c>
    </row>
    <row r="71" spans="12:16" x14ac:dyDescent="0.7">
      <c r="L71" s="18">
        <v>43693</v>
      </c>
      <c r="M71" t="s">
        <v>13</v>
      </c>
      <c r="N71" t="s">
        <v>22</v>
      </c>
      <c r="O71">
        <v>25000</v>
      </c>
      <c r="P71">
        <v>1</v>
      </c>
    </row>
    <row r="72" spans="12:16" x14ac:dyDescent="0.7">
      <c r="L72" s="18">
        <v>43693</v>
      </c>
      <c r="M72" t="s">
        <v>35</v>
      </c>
      <c r="N72" t="s">
        <v>30</v>
      </c>
      <c r="O72">
        <v>20000</v>
      </c>
      <c r="P72">
        <v>3</v>
      </c>
    </row>
    <row r="73" spans="12:16" x14ac:dyDescent="0.7">
      <c r="L73" s="18">
        <v>43701</v>
      </c>
      <c r="M73" t="s">
        <v>33</v>
      </c>
      <c r="N73" t="s">
        <v>30</v>
      </c>
      <c r="O73">
        <v>20000</v>
      </c>
      <c r="P73">
        <v>5</v>
      </c>
    </row>
    <row r="74" spans="12:16" x14ac:dyDescent="0.7">
      <c r="L74" s="18">
        <v>43703</v>
      </c>
      <c r="M74" t="s">
        <v>13</v>
      </c>
      <c r="N74" t="s">
        <v>20</v>
      </c>
      <c r="O74">
        <v>18000</v>
      </c>
      <c r="P74">
        <v>1</v>
      </c>
    </row>
    <row r="75" spans="12:16" x14ac:dyDescent="0.7">
      <c r="L75" s="18">
        <v>43705</v>
      </c>
      <c r="M75" t="s">
        <v>33</v>
      </c>
      <c r="N75" t="s">
        <v>26</v>
      </c>
      <c r="O75">
        <v>5000</v>
      </c>
      <c r="P75">
        <v>3</v>
      </c>
    </row>
    <row r="76" spans="12:16" x14ac:dyDescent="0.7">
      <c r="L76" s="18">
        <v>43710</v>
      </c>
      <c r="M76" t="s">
        <v>13</v>
      </c>
      <c r="N76" t="s">
        <v>14</v>
      </c>
      <c r="O76">
        <v>15000</v>
      </c>
      <c r="P76">
        <v>4</v>
      </c>
    </row>
    <row r="77" spans="12:16" x14ac:dyDescent="0.7">
      <c r="L77" s="18">
        <v>43710</v>
      </c>
      <c r="M77" t="s">
        <v>33</v>
      </c>
      <c r="N77" t="s">
        <v>20</v>
      </c>
      <c r="O77">
        <v>18000</v>
      </c>
      <c r="P77">
        <v>4</v>
      </c>
    </row>
    <row r="78" spans="12:16" x14ac:dyDescent="0.7">
      <c r="L78" s="18">
        <v>43713</v>
      </c>
      <c r="M78" t="s">
        <v>33</v>
      </c>
      <c r="N78" t="s">
        <v>26</v>
      </c>
      <c r="O78">
        <v>5000</v>
      </c>
      <c r="P78">
        <v>4</v>
      </c>
    </row>
    <row r="79" spans="12:16" x14ac:dyDescent="0.7">
      <c r="L79" s="18">
        <v>43713</v>
      </c>
      <c r="M79" t="s">
        <v>33</v>
      </c>
      <c r="N79" t="s">
        <v>30</v>
      </c>
      <c r="O79">
        <v>20000</v>
      </c>
      <c r="P79">
        <v>5</v>
      </c>
    </row>
    <row r="80" spans="12:16" x14ac:dyDescent="0.7">
      <c r="L80" s="18">
        <v>43715</v>
      </c>
      <c r="M80" t="s">
        <v>13</v>
      </c>
      <c r="N80" t="s">
        <v>20</v>
      </c>
      <c r="O80">
        <v>18000</v>
      </c>
      <c r="P80">
        <v>1</v>
      </c>
    </row>
    <row r="81" spans="12:16" x14ac:dyDescent="0.7">
      <c r="L81" s="18">
        <v>43717</v>
      </c>
      <c r="M81" t="s">
        <v>33</v>
      </c>
      <c r="N81" t="s">
        <v>26</v>
      </c>
      <c r="O81">
        <v>5000</v>
      </c>
      <c r="P81">
        <v>4</v>
      </c>
    </row>
    <row r="82" spans="12:16" x14ac:dyDescent="0.7">
      <c r="L82" s="18">
        <v>43731</v>
      </c>
      <c r="M82" t="s">
        <v>13</v>
      </c>
      <c r="N82" t="s">
        <v>26</v>
      </c>
      <c r="O82">
        <v>5000</v>
      </c>
      <c r="P82">
        <v>2</v>
      </c>
    </row>
    <row r="83" spans="12:16" x14ac:dyDescent="0.7">
      <c r="L83" s="18">
        <v>43736</v>
      </c>
      <c r="M83" t="s">
        <v>35</v>
      </c>
      <c r="N83" t="s">
        <v>30</v>
      </c>
      <c r="O83">
        <v>20000</v>
      </c>
      <c r="P83">
        <v>2</v>
      </c>
    </row>
    <row r="84" spans="12:16" x14ac:dyDescent="0.7">
      <c r="L84" s="18">
        <v>43737</v>
      </c>
      <c r="M84" t="s">
        <v>35</v>
      </c>
      <c r="N84" t="s">
        <v>20</v>
      </c>
      <c r="O84">
        <v>18000</v>
      </c>
      <c r="P84">
        <v>2</v>
      </c>
    </row>
    <row r="85" spans="12:16" x14ac:dyDescent="0.7">
      <c r="L85" s="18">
        <v>43737</v>
      </c>
      <c r="M85" t="s">
        <v>35</v>
      </c>
      <c r="N85" t="s">
        <v>30</v>
      </c>
      <c r="O85">
        <v>20000</v>
      </c>
      <c r="P85">
        <v>1</v>
      </c>
    </row>
    <row r="86" spans="12:16" x14ac:dyDescent="0.7">
      <c r="L86" s="18">
        <v>43738</v>
      </c>
      <c r="M86" t="s">
        <v>35</v>
      </c>
      <c r="N86" t="s">
        <v>24</v>
      </c>
      <c r="O86">
        <v>22000</v>
      </c>
      <c r="P86">
        <v>2</v>
      </c>
    </row>
    <row r="87" spans="12:16" x14ac:dyDescent="0.7">
      <c r="L87" s="18">
        <v>43740</v>
      </c>
      <c r="M87" t="s">
        <v>13</v>
      </c>
      <c r="N87" t="s">
        <v>26</v>
      </c>
      <c r="O87">
        <v>5000</v>
      </c>
      <c r="P87">
        <v>3</v>
      </c>
    </row>
    <row r="88" spans="12:16" x14ac:dyDescent="0.7">
      <c r="L88" s="18">
        <v>43742</v>
      </c>
      <c r="M88" t="s">
        <v>35</v>
      </c>
      <c r="N88" t="s">
        <v>22</v>
      </c>
      <c r="O88">
        <v>25000</v>
      </c>
      <c r="P88">
        <v>3</v>
      </c>
    </row>
    <row r="89" spans="12:16" x14ac:dyDescent="0.7">
      <c r="L89" s="18">
        <v>43756</v>
      </c>
      <c r="M89" t="s">
        <v>33</v>
      </c>
      <c r="N89" t="s">
        <v>24</v>
      </c>
      <c r="O89">
        <v>22000</v>
      </c>
      <c r="P89">
        <v>1</v>
      </c>
    </row>
    <row r="90" spans="12:16" x14ac:dyDescent="0.7">
      <c r="L90" s="18">
        <v>43762</v>
      </c>
      <c r="M90" t="s">
        <v>13</v>
      </c>
      <c r="N90" t="s">
        <v>30</v>
      </c>
      <c r="O90">
        <v>20000</v>
      </c>
      <c r="P90">
        <v>5</v>
      </c>
    </row>
    <row r="91" spans="12:16" x14ac:dyDescent="0.7">
      <c r="L91" s="18">
        <v>43764</v>
      </c>
      <c r="M91" t="s">
        <v>33</v>
      </c>
      <c r="N91" t="s">
        <v>14</v>
      </c>
      <c r="O91">
        <v>15000</v>
      </c>
      <c r="P91">
        <v>5</v>
      </c>
    </row>
    <row r="92" spans="12:16" x14ac:dyDescent="0.7">
      <c r="L92" s="18">
        <v>43767</v>
      </c>
      <c r="M92" t="s">
        <v>33</v>
      </c>
      <c r="N92" t="s">
        <v>14</v>
      </c>
      <c r="O92">
        <v>15000</v>
      </c>
      <c r="P92">
        <v>3</v>
      </c>
    </row>
    <row r="93" spans="12:16" x14ac:dyDescent="0.7">
      <c r="L93" s="18">
        <v>43768</v>
      </c>
      <c r="M93" t="s">
        <v>13</v>
      </c>
      <c r="N93" t="s">
        <v>24</v>
      </c>
      <c r="O93">
        <v>22000</v>
      </c>
      <c r="P93">
        <v>5</v>
      </c>
    </row>
    <row r="94" spans="12:16" x14ac:dyDescent="0.7">
      <c r="L94" s="18">
        <v>43771</v>
      </c>
      <c r="M94" t="s">
        <v>33</v>
      </c>
      <c r="N94" t="s">
        <v>22</v>
      </c>
      <c r="O94">
        <v>25000</v>
      </c>
      <c r="P94">
        <v>5</v>
      </c>
    </row>
    <row r="95" spans="12:16" x14ac:dyDescent="0.7">
      <c r="L95" s="18">
        <v>43772</v>
      </c>
      <c r="M95" t="s">
        <v>13</v>
      </c>
      <c r="N95" t="s">
        <v>20</v>
      </c>
      <c r="O95">
        <v>18000</v>
      </c>
      <c r="P95">
        <v>4</v>
      </c>
    </row>
    <row r="96" spans="12:16" x14ac:dyDescent="0.7">
      <c r="L96" s="18">
        <v>43778</v>
      </c>
      <c r="M96" t="s">
        <v>35</v>
      </c>
      <c r="N96" t="s">
        <v>28</v>
      </c>
      <c r="O96">
        <v>30000</v>
      </c>
      <c r="P96">
        <v>1</v>
      </c>
    </row>
    <row r="97" spans="12:16" x14ac:dyDescent="0.7">
      <c r="L97" s="18">
        <v>43780</v>
      </c>
      <c r="M97" t="s">
        <v>33</v>
      </c>
      <c r="N97" t="s">
        <v>20</v>
      </c>
      <c r="O97">
        <v>18000</v>
      </c>
      <c r="P97">
        <v>5</v>
      </c>
    </row>
    <row r="98" spans="12:16" x14ac:dyDescent="0.7">
      <c r="L98" s="18">
        <v>43784</v>
      </c>
      <c r="M98" t="s">
        <v>13</v>
      </c>
      <c r="N98" t="s">
        <v>28</v>
      </c>
      <c r="O98">
        <v>30000</v>
      </c>
      <c r="P98">
        <v>3</v>
      </c>
    </row>
    <row r="99" spans="12:16" x14ac:dyDescent="0.7">
      <c r="L99" s="18">
        <v>43784</v>
      </c>
      <c r="M99" t="s">
        <v>33</v>
      </c>
      <c r="N99" t="s">
        <v>28</v>
      </c>
      <c r="O99">
        <v>30000</v>
      </c>
      <c r="P99">
        <v>1</v>
      </c>
    </row>
    <row r="100" spans="12:16" x14ac:dyDescent="0.7">
      <c r="L100" s="18">
        <v>43784</v>
      </c>
      <c r="M100" t="s">
        <v>33</v>
      </c>
      <c r="N100" t="s">
        <v>22</v>
      </c>
      <c r="O100">
        <v>25000</v>
      </c>
      <c r="P100">
        <v>5</v>
      </c>
    </row>
    <row r="101" spans="12:16" x14ac:dyDescent="0.7">
      <c r="L101" s="18">
        <v>43785</v>
      </c>
      <c r="M101" t="s">
        <v>35</v>
      </c>
      <c r="N101" t="s">
        <v>15</v>
      </c>
      <c r="O101">
        <v>20000</v>
      </c>
      <c r="P101">
        <v>4</v>
      </c>
    </row>
    <row r="102" spans="12:16" x14ac:dyDescent="0.7">
      <c r="L102" s="18">
        <v>43791</v>
      </c>
      <c r="M102" t="s">
        <v>13</v>
      </c>
      <c r="N102" t="s">
        <v>28</v>
      </c>
      <c r="O102">
        <v>30000</v>
      </c>
      <c r="P102">
        <v>1</v>
      </c>
    </row>
    <row r="103" spans="12:16" x14ac:dyDescent="0.7">
      <c r="L103" s="18">
        <v>43793</v>
      </c>
      <c r="M103" t="s">
        <v>35</v>
      </c>
      <c r="N103" t="s">
        <v>26</v>
      </c>
      <c r="O103">
        <v>5000</v>
      </c>
      <c r="P103">
        <v>5</v>
      </c>
    </row>
    <row r="104" spans="12:16" x14ac:dyDescent="0.7">
      <c r="L104" s="18">
        <v>43796</v>
      </c>
      <c r="M104" t="s">
        <v>13</v>
      </c>
      <c r="N104" t="s">
        <v>15</v>
      </c>
      <c r="O104">
        <v>20000</v>
      </c>
      <c r="P104">
        <v>3</v>
      </c>
    </row>
    <row r="105" spans="12:16" x14ac:dyDescent="0.7">
      <c r="L105" s="18">
        <v>43799</v>
      </c>
      <c r="M105" t="s">
        <v>13</v>
      </c>
      <c r="N105" t="s">
        <v>24</v>
      </c>
      <c r="O105">
        <v>22000</v>
      </c>
      <c r="P105">
        <v>1</v>
      </c>
    </row>
    <row r="106" spans="12:16" x14ac:dyDescent="0.7">
      <c r="L106" s="18">
        <v>43801</v>
      </c>
      <c r="M106" t="s">
        <v>35</v>
      </c>
      <c r="N106" t="s">
        <v>20</v>
      </c>
      <c r="O106">
        <v>18000</v>
      </c>
      <c r="P106">
        <v>5</v>
      </c>
    </row>
    <row r="107" spans="12:16" x14ac:dyDescent="0.7">
      <c r="L107" s="18">
        <v>43802</v>
      </c>
      <c r="M107" t="s">
        <v>35</v>
      </c>
      <c r="N107" t="s">
        <v>28</v>
      </c>
      <c r="O107">
        <v>30000</v>
      </c>
      <c r="P107">
        <v>5</v>
      </c>
    </row>
    <row r="108" spans="12:16" x14ac:dyDescent="0.7">
      <c r="L108" s="18">
        <v>43805</v>
      </c>
      <c r="M108" t="s">
        <v>35</v>
      </c>
      <c r="N108" t="s">
        <v>30</v>
      </c>
      <c r="O108">
        <v>20000</v>
      </c>
      <c r="P108">
        <v>5</v>
      </c>
    </row>
    <row r="109" spans="12:16" x14ac:dyDescent="0.7">
      <c r="L109" s="18">
        <v>43810</v>
      </c>
      <c r="M109" t="s">
        <v>13</v>
      </c>
      <c r="N109" t="s">
        <v>22</v>
      </c>
      <c r="O109">
        <v>25000</v>
      </c>
      <c r="P109">
        <v>3</v>
      </c>
    </row>
    <row r="110" spans="12:16" x14ac:dyDescent="0.7">
      <c r="L110" s="18">
        <v>43817</v>
      </c>
      <c r="M110" t="s">
        <v>33</v>
      </c>
      <c r="N110" t="s">
        <v>24</v>
      </c>
      <c r="O110">
        <v>22000</v>
      </c>
      <c r="P110">
        <v>5</v>
      </c>
    </row>
    <row r="111" spans="12:16" x14ac:dyDescent="0.7">
      <c r="L111" s="18">
        <v>43836</v>
      </c>
      <c r="M111" t="s">
        <v>35</v>
      </c>
      <c r="N111" t="s">
        <v>22</v>
      </c>
      <c r="O111">
        <v>25000</v>
      </c>
      <c r="P111">
        <v>2</v>
      </c>
    </row>
    <row r="112" spans="12:16" x14ac:dyDescent="0.7">
      <c r="L112" s="18">
        <v>43838</v>
      </c>
      <c r="M112" t="s">
        <v>13</v>
      </c>
      <c r="N112" t="s">
        <v>28</v>
      </c>
      <c r="O112">
        <v>30000</v>
      </c>
      <c r="P112">
        <v>2</v>
      </c>
    </row>
    <row r="113" spans="12:16" x14ac:dyDescent="0.7">
      <c r="L113" s="18">
        <v>43844</v>
      </c>
      <c r="M113" t="s">
        <v>35</v>
      </c>
      <c r="N113" t="s">
        <v>30</v>
      </c>
      <c r="O113">
        <v>20000</v>
      </c>
      <c r="P113">
        <v>2</v>
      </c>
    </row>
    <row r="114" spans="12:16" x14ac:dyDescent="0.7">
      <c r="L114" s="18">
        <v>43847</v>
      </c>
      <c r="M114" t="s">
        <v>35</v>
      </c>
      <c r="N114" t="s">
        <v>22</v>
      </c>
      <c r="O114">
        <v>25000</v>
      </c>
      <c r="P114">
        <v>3</v>
      </c>
    </row>
    <row r="115" spans="12:16" x14ac:dyDescent="0.7">
      <c r="L115" s="18">
        <v>43851</v>
      </c>
      <c r="M115" t="s">
        <v>33</v>
      </c>
      <c r="N115" t="s">
        <v>15</v>
      </c>
      <c r="O115">
        <v>20000</v>
      </c>
      <c r="P115">
        <v>1</v>
      </c>
    </row>
    <row r="116" spans="12:16" x14ac:dyDescent="0.7">
      <c r="L116" s="18">
        <v>43858</v>
      </c>
      <c r="M116" t="s">
        <v>13</v>
      </c>
      <c r="N116" t="s">
        <v>15</v>
      </c>
      <c r="O116">
        <v>20000</v>
      </c>
      <c r="P116">
        <v>3</v>
      </c>
    </row>
    <row r="117" spans="12:16" x14ac:dyDescent="0.7">
      <c r="L117" s="18">
        <v>43865</v>
      </c>
      <c r="M117" t="s">
        <v>13</v>
      </c>
      <c r="N117" t="s">
        <v>28</v>
      </c>
      <c r="O117">
        <v>30000</v>
      </c>
      <c r="P117">
        <v>2</v>
      </c>
    </row>
    <row r="118" spans="12:16" x14ac:dyDescent="0.7">
      <c r="L118" s="18">
        <v>43866</v>
      </c>
      <c r="M118" t="s">
        <v>35</v>
      </c>
      <c r="N118" t="s">
        <v>15</v>
      </c>
      <c r="O118">
        <v>20000</v>
      </c>
      <c r="P118">
        <v>2</v>
      </c>
    </row>
    <row r="119" spans="12:16" x14ac:dyDescent="0.7">
      <c r="L119" s="18">
        <v>43876</v>
      </c>
      <c r="M119" t="s">
        <v>13</v>
      </c>
      <c r="N119" t="s">
        <v>22</v>
      </c>
      <c r="O119">
        <v>25000</v>
      </c>
      <c r="P119">
        <v>5</v>
      </c>
    </row>
    <row r="120" spans="12:16" x14ac:dyDescent="0.7">
      <c r="L120" s="18">
        <v>43881</v>
      </c>
      <c r="M120" t="s">
        <v>13</v>
      </c>
      <c r="N120" t="s">
        <v>22</v>
      </c>
      <c r="O120">
        <v>25000</v>
      </c>
      <c r="P120">
        <v>5</v>
      </c>
    </row>
    <row r="121" spans="12:16" x14ac:dyDescent="0.7">
      <c r="L121" s="18">
        <v>43885</v>
      </c>
      <c r="M121" t="s">
        <v>13</v>
      </c>
      <c r="N121" t="s">
        <v>28</v>
      </c>
      <c r="O121">
        <v>30000</v>
      </c>
      <c r="P121">
        <v>2</v>
      </c>
    </row>
    <row r="122" spans="12:16" x14ac:dyDescent="0.7">
      <c r="L122" s="18">
        <v>43887</v>
      </c>
      <c r="M122" t="s">
        <v>33</v>
      </c>
      <c r="N122" t="s">
        <v>20</v>
      </c>
      <c r="O122">
        <v>18000</v>
      </c>
      <c r="P122">
        <v>3</v>
      </c>
    </row>
    <row r="123" spans="12:16" x14ac:dyDescent="0.7">
      <c r="L123" s="18">
        <v>43900</v>
      </c>
      <c r="M123" t="s">
        <v>33</v>
      </c>
      <c r="N123" t="s">
        <v>22</v>
      </c>
      <c r="O123">
        <v>25000</v>
      </c>
      <c r="P123">
        <v>3</v>
      </c>
    </row>
    <row r="124" spans="12:16" x14ac:dyDescent="0.7">
      <c r="L124" s="18">
        <v>43905</v>
      </c>
      <c r="M124" t="s">
        <v>13</v>
      </c>
      <c r="N124" t="s">
        <v>30</v>
      </c>
      <c r="O124">
        <v>20000</v>
      </c>
      <c r="P124">
        <v>5</v>
      </c>
    </row>
    <row r="125" spans="12:16" x14ac:dyDescent="0.7">
      <c r="L125" s="18">
        <v>43906</v>
      </c>
      <c r="M125" t="s">
        <v>35</v>
      </c>
      <c r="N125" t="s">
        <v>14</v>
      </c>
      <c r="O125">
        <v>15000</v>
      </c>
      <c r="P125">
        <v>5</v>
      </c>
    </row>
    <row r="126" spans="12:16" x14ac:dyDescent="0.7">
      <c r="L126" s="18">
        <v>43912</v>
      </c>
      <c r="M126" t="s">
        <v>35</v>
      </c>
      <c r="N126" t="s">
        <v>30</v>
      </c>
      <c r="O126">
        <v>20000</v>
      </c>
      <c r="P126">
        <v>1</v>
      </c>
    </row>
    <row r="127" spans="12:16" x14ac:dyDescent="0.7">
      <c r="L127" s="18">
        <v>43917</v>
      </c>
      <c r="M127" t="s">
        <v>33</v>
      </c>
      <c r="N127" t="s">
        <v>28</v>
      </c>
      <c r="O127">
        <v>30000</v>
      </c>
      <c r="P127">
        <v>4</v>
      </c>
    </row>
    <row r="128" spans="12:16" x14ac:dyDescent="0.7">
      <c r="L128" s="18">
        <v>43918</v>
      </c>
      <c r="M128" t="s">
        <v>35</v>
      </c>
      <c r="N128" t="s">
        <v>24</v>
      </c>
      <c r="O128">
        <v>22000</v>
      </c>
      <c r="P128">
        <v>3</v>
      </c>
    </row>
    <row r="129" spans="12:16" x14ac:dyDescent="0.7">
      <c r="L129" s="18">
        <v>43919</v>
      </c>
      <c r="M129" t="s">
        <v>35</v>
      </c>
      <c r="N129" t="s">
        <v>28</v>
      </c>
      <c r="O129">
        <v>30000</v>
      </c>
      <c r="P129">
        <v>5</v>
      </c>
    </row>
    <row r="130" spans="12:16" x14ac:dyDescent="0.7">
      <c r="L130" s="18">
        <v>43923</v>
      </c>
      <c r="M130" t="s">
        <v>33</v>
      </c>
      <c r="N130" t="s">
        <v>30</v>
      </c>
      <c r="O130">
        <v>20000</v>
      </c>
      <c r="P130">
        <v>3</v>
      </c>
    </row>
    <row r="131" spans="12:16" x14ac:dyDescent="0.7">
      <c r="L131" s="18">
        <v>43927</v>
      </c>
      <c r="M131" t="s">
        <v>33</v>
      </c>
      <c r="N131" t="s">
        <v>26</v>
      </c>
      <c r="O131">
        <v>5000</v>
      </c>
      <c r="P131">
        <v>2</v>
      </c>
    </row>
    <row r="132" spans="12:16" x14ac:dyDescent="0.7">
      <c r="L132" s="18">
        <v>43934</v>
      </c>
      <c r="M132" t="s">
        <v>35</v>
      </c>
      <c r="N132" t="s">
        <v>22</v>
      </c>
      <c r="O132">
        <v>25000</v>
      </c>
      <c r="P132">
        <v>3</v>
      </c>
    </row>
    <row r="133" spans="12:16" x14ac:dyDescent="0.7">
      <c r="L133" s="18">
        <v>43936</v>
      </c>
      <c r="M133" t="s">
        <v>13</v>
      </c>
      <c r="N133" t="s">
        <v>24</v>
      </c>
      <c r="O133">
        <v>22000</v>
      </c>
      <c r="P133">
        <v>1</v>
      </c>
    </row>
    <row r="134" spans="12:16" x14ac:dyDescent="0.7">
      <c r="L134" s="18">
        <v>43946</v>
      </c>
      <c r="M134" t="s">
        <v>13</v>
      </c>
      <c r="N134" t="s">
        <v>22</v>
      </c>
      <c r="O134">
        <v>25000</v>
      </c>
      <c r="P134">
        <v>1</v>
      </c>
    </row>
    <row r="135" spans="12:16" x14ac:dyDescent="0.7">
      <c r="L135" s="18">
        <v>43953</v>
      </c>
      <c r="M135" t="s">
        <v>13</v>
      </c>
      <c r="N135" t="s">
        <v>26</v>
      </c>
      <c r="O135">
        <v>5000</v>
      </c>
      <c r="P135">
        <v>4</v>
      </c>
    </row>
    <row r="136" spans="12:16" x14ac:dyDescent="0.7">
      <c r="L136" s="18">
        <v>43965</v>
      </c>
      <c r="M136" t="s">
        <v>33</v>
      </c>
      <c r="N136" t="s">
        <v>30</v>
      </c>
      <c r="O136">
        <v>20000</v>
      </c>
      <c r="P136">
        <v>4</v>
      </c>
    </row>
    <row r="137" spans="12:16" x14ac:dyDescent="0.7">
      <c r="L137" s="18">
        <v>43967</v>
      </c>
      <c r="M137" t="s">
        <v>13</v>
      </c>
      <c r="N137" t="s">
        <v>22</v>
      </c>
      <c r="O137">
        <v>25000</v>
      </c>
      <c r="P137">
        <v>3</v>
      </c>
    </row>
    <row r="138" spans="12:16" x14ac:dyDescent="0.7">
      <c r="L138" s="18">
        <v>43971</v>
      </c>
      <c r="M138" t="s">
        <v>35</v>
      </c>
      <c r="N138" t="s">
        <v>14</v>
      </c>
      <c r="O138">
        <v>15000</v>
      </c>
      <c r="P138">
        <v>1</v>
      </c>
    </row>
    <row r="139" spans="12:16" x14ac:dyDescent="0.7">
      <c r="L139" s="18">
        <v>43974</v>
      </c>
      <c r="M139" t="s">
        <v>13</v>
      </c>
      <c r="N139" t="s">
        <v>14</v>
      </c>
      <c r="O139">
        <v>15000</v>
      </c>
      <c r="P139">
        <v>1</v>
      </c>
    </row>
    <row r="140" spans="12:16" x14ac:dyDescent="0.7">
      <c r="L140" s="18">
        <v>43976</v>
      </c>
      <c r="M140" t="s">
        <v>33</v>
      </c>
      <c r="N140" t="s">
        <v>15</v>
      </c>
      <c r="O140">
        <v>20000</v>
      </c>
      <c r="P140">
        <v>1</v>
      </c>
    </row>
    <row r="141" spans="12:16" x14ac:dyDescent="0.7">
      <c r="L141" s="18">
        <v>43978</v>
      </c>
      <c r="M141" t="s">
        <v>13</v>
      </c>
      <c r="N141" t="s">
        <v>15</v>
      </c>
      <c r="O141">
        <v>20000</v>
      </c>
      <c r="P141">
        <v>3</v>
      </c>
    </row>
    <row r="142" spans="12:16" x14ac:dyDescent="0.7">
      <c r="L142" s="18">
        <v>43978</v>
      </c>
      <c r="M142" t="s">
        <v>33</v>
      </c>
      <c r="N142" t="s">
        <v>22</v>
      </c>
      <c r="O142">
        <v>25000</v>
      </c>
      <c r="P142">
        <v>5</v>
      </c>
    </row>
    <row r="143" spans="12:16" x14ac:dyDescent="0.7">
      <c r="L143" s="18">
        <v>43981</v>
      </c>
      <c r="M143" t="s">
        <v>33</v>
      </c>
      <c r="N143" t="s">
        <v>24</v>
      </c>
      <c r="O143">
        <v>22000</v>
      </c>
      <c r="P143">
        <v>2</v>
      </c>
    </row>
    <row r="144" spans="12:16" x14ac:dyDescent="0.7">
      <c r="L144" s="18">
        <v>43984</v>
      </c>
      <c r="M144" t="s">
        <v>13</v>
      </c>
      <c r="N144" t="s">
        <v>20</v>
      </c>
      <c r="O144">
        <v>18000</v>
      </c>
      <c r="P144">
        <v>2</v>
      </c>
    </row>
    <row r="145" spans="12:16" x14ac:dyDescent="0.7">
      <c r="L145" s="18">
        <v>43987</v>
      </c>
      <c r="M145" t="s">
        <v>35</v>
      </c>
      <c r="N145" t="s">
        <v>22</v>
      </c>
      <c r="O145">
        <v>25000</v>
      </c>
      <c r="P145">
        <v>3</v>
      </c>
    </row>
    <row r="146" spans="12:16" x14ac:dyDescent="0.7">
      <c r="L146" s="18">
        <v>43994</v>
      </c>
      <c r="M146" t="s">
        <v>13</v>
      </c>
      <c r="N146" t="s">
        <v>15</v>
      </c>
      <c r="O146">
        <v>20000</v>
      </c>
      <c r="P146">
        <v>4</v>
      </c>
    </row>
    <row r="147" spans="12:16" x14ac:dyDescent="0.7">
      <c r="L147" s="18">
        <v>44005</v>
      </c>
      <c r="M147" t="s">
        <v>35</v>
      </c>
      <c r="N147" t="s">
        <v>15</v>
      </c>
      <c r="O147">
        <v>20000</v>
      </c>
      <c r="P147">
        <v>1</v>
      </c>
    </row>
    <row r="148" spans="12:16" x14ac:dyDescent="0.7">
      <c r="L148" s="18">
        <v>44009</v>
      </c>
      <c r="M148" t="s">
        <v>35</v>
      </c>
      <c r="N148" t="s">
        <v>28</v>
      </c>
      <c r="O148">
        <v>30000</v>
      </c>
      <c r="P148">
        <v>3</v>
      </c>
    </row>
  </sheetData>
  <phoneticPr fontId="2"/>
  <dataValidations count="2">
    <dataValidation type="list" allowBlank="1" showInputMessage="1" showErrorMessage="1" sqref="C4:C11" xr:uid="{8B53E8D0-95EA-492A-9CDA-98FA7DB418E6}">
      <formula1>$G$4:$G$11</formula1>
    </dataValidation>
    <dataValidation type="list" allowBlank="1" showInputMessage="1" showErrorMessage="1" sqref="B4:B11" xr:uid="{E924E0BB-3F77-4F13-95E3-CF1744BD8A4E}">
      <formula1>$J$4:$J$6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計算書</vt:lpstr>
      <vt:lpstr>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2020-08-05T00:16:44Z</dcterms:created>
  <dcterms:modified xsi:type="dcterms:W3CDTF">2020-08-08T09:26:25Z</dcterms:modified>
</cp:coreProperties>
</file>