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電子出版/"/>
    </mc:Choice>
  </mc:AlternateContent>
  <xr:revisionPtr revIDLastSave="0" documentId="8_{1C7E7A60-C654-4FC6-8E15-CEDB24848FD2}" xr6:coauthVersionLast="45" xr6:coauthVersionMax="45" xr10:uidLastSave="{00000000-0000-0000-0000-000000000000}"/>
  <bookViews>
    <workbookView xWindow="40920" yWindow="-120" windowWidth="19440" windowHeight="15000" xr2:uid="{8730662A-3A74-44E4-AE03-B8DD27DAEB00}"/>
  </bookViews>
  <sheets>
    <sheet name="元データ" sheetId="1" r:id="rId1"/>
    <sheet name="ピボットテーブル" sheetId="2" r:id="rId2"/>
    <sheet name="仕上がり" sheetId="3" r:id="rId3"/>
  </sheets>
  <definedNames>
    <definedName name="_xlcn.WorksheetConnection_データ処理の本.xlsx売上データ1" hidden="1">売上データ[]</definedName>
    <definedName name="_xlcn.WorksheetConnection_データ処理の本.xlsx費用データ1" hidden="1">費用データ[]</definedName>
  </definedNames>
  <calcPr calcId="191029"/>
  <pivotCaches>
    <pivotCache cacheId="258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費用データ" name="費用データ" connection="WorksheetConnection_データ処理の本.xlsx!費用データ"/>
          <x15:modelTable id="売上データ" name="売上データ" connection="WorksheetConnection_データ処理の本.xlsx!売上データ"/>
        </x15:modelTables>
        <x15:modelRelationships>
          <x15:modelRelationship fromTable="費用データ" fromColumn="案件番号" toTable="売上データ" toColumn="適用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売上データ" columnName="販売日" columnId="販売日">
                <x16:calculatedTimeColumn columnName="販売日 (年)" columnId="販売日 (年)" contentType="year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3" l="1"/>
  <c r="I8" i="3"/>
  <c r="H8" i="3"/>
  <c r="J7" i="3"/>
  <c r="I7" i="3"/>
  <c r="H7" i="3"/>
  <c r="J6" i="3"/>
  <c r="I6" i="3"/>
  <c r="H6" i="3"/>
  <c r="J5" i="3"/>
  <c r="I5" i="3"/>
  <c r="H5" i="3"/>
  <c r="J4" i="3"/>
  <c r="I4" i="3"/>
  <c r="H4" i="3"/>
  <c r="J3" i="3"/>
  <c r="I3" i="3"/>
  <c r="H3" i="3"/>
  <c r="G8" i="3"/>
  <c r="G7" i="3"/>
  <c r="G6" i="3"/>
  <c r="G5" i="3"/>
  <c r="G4" i="3"/>
  <c r="G3" i="3"/>
  <c r="D4" i="3"/>
  <c r="D5" i="3"/>
  <c r="D6" i="3"/>
  <c r="D7" i="3"/>
  <c r="D8" i="3"/>
  <c r="D3" i="3"/>
  <c r="B8" i="3"/>
  <c r="C8" i="3"/>
  <c r="E8" i="3"/>
  <c r="F8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704C046-D45F-405F-920A-8F3F77C3B876}" keepAlive="1" name="ThisWorkbookDataModel" description="データ モデル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DC6A980B-F839-4B08-8AD7-4553EDF61E55}" name="WorksheetConnection_データ処理の本.xlsx!売上データ" type="102" refreshedVersion="6" minRefreshableVersion="5">
    <extLst>
      <ext xmlns:x15="http://schemas.microsoft.com/office/spreadsheetml/2010/11/main" uri="{DE250136-89BD-433C-8126-D09CA5730AF9}">
        <x15:connection id="売上データ">
          <x15:rangePr sourceName="_xlcn.WorksheetConnection_データ処理の本.xlsx売上データ1"/>
        </x15:connection>
      </ext>
    </extLst>
  </connection>
  <connection id="3" xr16:uid="{30C89FD2-423B-45E7-84C1-DB245D4B1A8E}" name="WorksheetConnection_データ処理の本.xlsx!費用データ" type="102" refreshedVersion="6" minRefreshableVersion="5">
    <extLst>
      <ext xmlns:x15="http://schemas.microsoft.com/office/spreadsheetml/2010/11/main" uri="{DE250136-89BD-433C-8126-D09CA5730AF9}">
        <x15:connection id="費用データ">
          <x15:rangePr sourceName="_xlcn.WorksheetConnection_データ処理の本.xlsx費用データ1"/>
        </x15:connection>
      </ext>
    </extLst>
  </connection>
</connections>
</file>

<file path=xl/sharedStrings.xml><?xml version="1.0" encoding="utf-8"?>
<sst xmlns="http://schemas.openxmlformats.org/spreadsheetml/2006/main" count="2246" uniqueCount="241">
  <si>
    <t>売上データ</t>
    <rPh sb="0" eb="2">
      <t>ウリアゲ</t>
    </rPh>
    <phoneticPr fontId="2"/>
  </si>
  <si>
    <t>費用データ</t>
    <rPh sb="0" eb="2">
      <t>ヒヨウ</t>
    </rPh>
    <phoneticPr fontId="2"/>
  </si>
  <si>
    <t>販売日</t>
    <rPh sb="0" eb="2">
      <t>ハンバイ</t>
    </rPh>
    <rPh sb="2" eb="3">
      <t>ビ</t>
    </rPh>
    <phoneticPr fontId="2"/>
  </si>
  <si>
    <t>適用</t>
    <rPh sb="0" eb="2">
      <t>テキヨウ</t>
    </rPh>
    <phoneticPr fontId="2"/>
  </si>
  <si>
    <t>商品</t>
    <rPh sb="0" eb="2">
      <t>ショウヒン</t>
    </rPh>
    <phoneticPr fontId="2"/>
  </si>
  <si>
    <t>販売店</t>
    <rPh sb="0" eb="3">
      <t>ハンバイテン</t>
    </rPh>
    <phoneticPr fontId="2"/>
  </si>
  <si>
    <t>売上</t>
    <rPh sb="0" eb="2">
      <t>ウリアゲ</t>
    </rPh>
    <phoneticPr fontId="2"/>
  </si>
  <si>
    <t>購入日</t>
    <rPh sb="0" eb="2">
      <t>コウニュウ</t>
    </rPh>
    <rPh sb="2" eb="3">
      <t>ビ</t>
    </rPh>
    <phoneticPr fontId="2"/>
  </si>
  <si>
    <t>案件番号</t>
    <rPh sb="0" eb="2">
      <t>アンケン</t>
    </rPh>
    <rPh sb="2" eb="4">
      <t>バンゴウ</t>
    </rPh>
    <phoneticPr fontId="2"/>
  </si>
  <si>
    <t>費用</t>
    <rPh sb="0" eb="2">
      <t>ヒヨウ</t>
    </rPh>
    <phoneticPr fontId="2"/>
  </si>
  <si>
    <t>201801-000</t>
  </si>
  <si>
    <t>商品E</t>
  </si>
  <si>
    <t>城下町</t>
  </si>
  <si>
    <t>販売管理費</t>
  </si>
  <si>
    <t>201801-001</t>
  </si>
  <si>
    <t>商品A</t>
  </si>
  <si>
    <t>図書館前</t>
  </si>
  <si>
    <t>材料費</t>
  </si>
  <si>
    <t>201801-002</t>
  </si>
  <si>
    <t>商品D</t>
  </si>
  <si>
    <t>大通り</t>
  </si>
  <si>
    <t>製作費</t>
  </si>
  <si>
    <t>201802-003</t>
  </si>
  <si>
    <t>商品C</t>
  </si>
  <si>
    <t>輸送費</t>
  </si>
  <si>
    <t>201802-004</t>
  </si>
  <si>
    <t>201802-005</t>
  </si>
  <si>
    <t>学園前</t>
  </si>
  <si>
    <t>201802-006</t>
  </si>
  <si>
    <t>商品B</t>
  </si>
  <si>
    <t>201803-007</t>
  </si>
  <si>
    <t>外注費</t>
  </si>
  <si>
    <t>201803-008</t>
  </si>
  <si>
    <t>201803-009</t>
  </si>
  <si>
    <t>201803-010</t>
  </si>
  <si>
    <t>201803-011</t>
  </si>
  <si>
    <t>201803-012</t>
  </si>
  <si>
    <t>201804-013</t>
  </si>
  <si>
    <t>駅前</t>
  </si>
  <si>
    <t>201804-014</t>
  </si>
  <si>
    <t>201804-015</t>
  </si>
  <si>
    <t>201805-016</t>
  </si>
  <si>
    <t>201805-017</t>
  </si>
  <si>
    <t>201805-018</t>
  </si>
  <si>
    <t>201805-019</t>
  </si>
  <si>
    <t>201806-020</t>
  </si>
  <si>
    <t>201806-021</t>
  </si>
  <si>
    <t>201806-022</t>
  </si>
  <si>
    <t>201806-023</t>
  </si>
  <si>
    <t>201806-024</t>
  </si>
  <si>
    <t>201806-025</t>
  </si>
  <si>
    <t>201806-026</t>
  </si>
  <si>
    <t>201806-027</t>
  </si>
  <si>
    <t>201806-028</t>
  </si>
  <si>
    <t>201806-029</t>
  </si>
  <si>
    <t>201806-030</t>
  </si>
  <si>
    <t>201807-031</t>
  </si>
  <si>
    <t>201807-032</t>
  </si>
  <si>
    <t>201807-033</t>
  </si>
  <si>
    <t>201807-034</t>
  </si>
  <si>
    <t>201808-035</t>
  </si>
  <si>
    <t>201808-036</t>
  </si>
  <si>
    <t>201808-037</t>
  </si>
  <si>
    <t>201808-038</t>
  </si>
  <si>
    <t>201808-039</t>
  </si>
  <si>
    <t>201808-040</t>
  </si>
  <si>
    <t>201809-041</t>
  </si>
  <si>
    <t>201809-042</t>
  </si>
  <si>
    <t>201809-043</t>
  </si>
  <si>
    <t>201809-044</t>
  </si>
  <si>
    <t>201809-045</t>
  </si>
  <si>
    <t>201809-046</t>
  </si>
  <si>
    <t>201810-047</t>
  </si>
  <si>
    <t>201810-048</t>
  </si>
  <si>
    <t>201810-049</t>
  </si>
  <si>
    <t>201811-050</t>
  </si>
  <si>
    <t>201811-051</t>
  </si>
  <si>
    <t>201811-052</t>
  </si>
  <si>
    <t>201811-053</t>
  </si>
  <si>
    <t>201811-054</t>
  </si>
  <si>
    <t>201811-055</t>
  </si>
  <si>
    <t>201812-056</t>
  </si>
  <si>
    <t>201812-057</t>
  </si>
  <si>
    <t>201812-058</t>
  </si>
  <si>
    <t>201901-059</t>
  </si>
  <si>
    <t>201901-060</t>
  </si>
  <si>
    <t>201901-061</t>
  </si>
  <si>
    <t>201901-062</t>
  </si>
  <si>
    <t>201901-063</t>
  </si>
  <si>
    <t>201901-064</t>
  </si>
  <si>
    <t>201901-065</t>
  </si>
  <si>
    <t>201901-066</t>
  </si>
  <si>
    <t>201902-067</t>
  </si>
  <si>
    <t>201902-068</t>
  </si>
  <si>
    <t>201902-069</t>
  </si>
  <si>
    <t>201902-070</t>
  </si>
  <si>
    <t>201902-071</t>
  </si>
  <si>
    <t>201902-072</t>
  </si>
  <si>
    <t>201903-073</t>
  </si>
  <si>
    <t>201903-074</t>
  </si>
  <si>
    <t>201903-075</t>
  </si>
  <si>
    <t>201903-076</t>
  </si>
  <si>
    <t>201903-077</t>
  </si>
  <si>
    <t>201903-078</t>
  </si>
  <si>
    <t>201904-079</t>
  </si>
  <si>
    <t>201904-080</t>
  </si>
  <si>
    <t>201904-081</t>
  </si>
  <si>
    <t>201905-082</t>
  </si>
  <si>
    <t>201905-083</t>
  </si>
  <si>
    <t>201905-084</t>
  </si>
  <si>
    <t>201905-085</t>
  </si>
  <si>
    <t>201906-086</t>
  </si>
  <si>
    <t>201906-087</t>
  </si>
  <si>
    <t>201906-088</t>
  </si>
  <si>
    <t>201906-089</t>
  </si>
  <si>
    <t>201906-090</t>
  </si>
  <si>
    <t>201906-091</t>
  </si>
  <si>
    <t>201906-092</t>
  </si>
  <si>
    <t>201906-093</t>
  </si>
  <si>
    <t>201907-094</t>
  </si>
  <si>
    <t>201907-095</t>
  </si>
  <si>
    <t>201907-096</t>
  </si>
  <si>
    <t>201907-097</t>
  </si>
  <si>
    <t>201907-098</t>
  </si>
  <si>
    <t>201907-099</t>
  </si>
  <si>
    <t>201907-100</t>
  </si>
  <si>
    <t>201907-101</t>
  </si>
  <si>
    <t>201907-102</t>
  </si>
  <si>
    <t>201907-103</t>
  </si>
  <si>
    <t>201907-104</t>
  </si>
  <si>
    <t>201907-105</t>
  </si>
  <si>
    <t>201908-106</t>
  </si>
  <si>
    <t>201908-107</t>
  </si>
  <si>
    <t>201908-108</t>
  </si>
  <si>
    <t>201908-109</t>
  </si>
  <si>
    <t>201908-110</t>
  </si>
  <si>
    <t>201908-111</t>
  </si>
  <si>
    <t>201909-112</t>
  </si>
  <si>
    <t>201909-113</t>
  </si>
  <si>
    <t>201909-114</t>
  </si>
  <si>
    <t>201909-115</t>
  </si>
  <si>
    <t>201909-116</t>
  </si>
  <si>
    <t>201909-117</t>
  </si>
  <si>
    <t>201909-118</t>
  </si>
  <si>
    <t>201910-119</t>
  </si>
  <si>
    <t>201910-120</t>
  </si>
  <si>
    <t>201910-121</t>
  </si>
  <si>
    <t>201910-122</t>
  </si>
  <si>
    <t>201910-123</t>
  </si>
  <si>
    <t>201910-124</t>
  </si>
  <si>
    <t>201910-125</t>
  </si>
  <si>
    <t>201910-126</t>
  </si>
  <si>
    <t>201910-127</t>
  </si>
  <si>
    <t>201910-128</t>
  </si>
  <si>
    <t>201911-129</t>
  </si>
  <si>
    <t>201911-130</t>
  </si>
  <si>
    <t>201911-131</t>
  </si>
  <si>
    <t>201911-132</t>
  </si>
  <si>
    <t>201911-133</t>
  </si>
  <si>
    <t>201912-134</t>
  </si>
  <si>
    <t>201912-135</t>
  </si>
  <si>
    <t>201912-136</t>
  </si>
  <si>
    <t>201912-137</t>
  </si>
  <si>
    <t>202001-138</t>
  </si>
  <si>
    <t>202001-139</t>
  </si>
  <si>
    <t>202001-140</t>
  </si>
  <si>
    <t>202002-141</t>
  </si>
  <si>
    <t>202002-142</t>
  </si>
  <si>
    <t>202002-143</t>
  </si>
  <si>
    <t>202002-144</t>
  </si>
  <si>
    <t>202002-145</t>
  </si>
  <si>
    <t>202002-146</t>
  </si>
  <si>
    <t>202002-147</t>
  </si>
  <si>
    <t>202002-148</t>
  </si>
  <si>
    <t>202003-149</t>
  </si>
  <si>
    <t>202003-150</t>
  </si>
  <si>
    <t>202003-151</t>
  </si>
  <si>
    <t>202003-152</t>
  </si>
  <si>
    <t>202003-153</t>
  </si>
  <si>
    <t>202003-154</t>
  </si>
  <si>
    <t>202003-155</t>
  </si>
  <si>
    <t>202003-156</t>
  </si>
  <si>
    <t>202004-157</t>
  </si>
  <si>
    <t>202004-158</t>
  </si>
  <si>
    <t>202004-159</t>
  </si>
  <si>
    <t>202005-160</t>
  </si>
  <si>
    <t>202005-161</t>
  </si>
  <si>
    <t>202005-162</t>
  </si>
  <si>
    <t>202005-163</t>
  </si>
  <si>
    <t>202005-164</t>
  </si>
  <si>
    <t>202005-165</t>
  </si>
  <si>
    <t>202005-166</t>
  </si>
  <si>
    <t>202006-167</t>
  </si>
  <si>
    <t>202006-168</t>
  </si>
  <si>
    <t>202006-169</t>
  </si>
  <si>
    <t>202006-170</t>
  </si>
  <si>
    <t>202007-171</t>
  </si>
  <si>
    <t>202007-172</t>
  </si>
  <si>
    <t>202007-173</t>
  </si>
  <si>
    <t>202007-174</t>
  </si>
  <si>
    <t>202008-175</t>
  </si>
  <si>
    <t>202008-176</t>
  </si>
  <si>
    <t>202008-177</t>
  </si>
  <si>
    <t>202008-178</t>
  </si>
  <si>
    <t>202009-179</t>
  </si>
  <si>
    <t>202009-180</t>
  </si>
  <si>
    <t>202009-181</t>
  </si>
  <si>
    <t>202010-182</t>
  </si>
  <si>
    <t>202010-183</t>
  </si>
  <si>
    <t>202010-184</t>
  </si>
  <si>
    <t>202010-185</t>
  </si>
  <si>
    <t>202010-186</t>
  </si>
  <si>
    <t>202010-187</t>
  </si>
  <si>
    <t>202010-188</t>
  </si>
  <si>
    <t>202010-189</t>
  </si>
  <si>
    <t>202011-190</t>
  </si>
  <si>
    <t>202012-191</t>
  </si>
  <si>
    <t>202012-192</t>
  </si>
  <si>
    <t>202012-193</t>
  </si>
  <si>
    <t>202012-194</t>
  </si>
  <si>
    <t>202012-195</t>
  </si>
  <si>
    <t>202012-196</t>
  </si>
  <si>
    <t>202012-197</t>
  </si>
  <si>
    <t>202012-198</t>
  </si>
  <si>
    <t>202012-199</t>
  </si>
  <si>
    <t>合計 / 売上</t>
  </si>
  <si>
    <t>合計 / 費用</t>
  </si>
  <si>
    <t>行ラベル</t>
  </si>
  <si>
    <t>総計</t>
  </si>
  <si>
    <t>2018</t>
  </si>
  <si>
    <t>2019</t>
  </si>
  <si>
    <t>列ラベル</t>
  </si>
  <si>
    <t>全体の 合計 / 売上</t>
  </si>
  <si>
    <t>全体の 合計 / 費用</t>
  </si>
  <si>
    <t>売上[円]</t>
    <rPh sb="0" eb="2">
      <t>ウリアゲ</t>
    </rPh>
    <rPh sb="3" eb="4">
      <t>エン</t>
    </rPh>
    <phoneticPr fontId="2"/>
  </si>
  <si>
    <t>費用[円]</t>
    <rPh sb="3" eb="4">
      <t>エン</t>
    </rPh>
    <phoneticPr fontId="2"/>
  </si>
  <si>
    <t>利益[円]</t>
    <rPh sb="0" eb="2">
      <t>リエキ</t>
    </rPh>
    <rPh sb="3" eb="4">
      <t>エン</t>
    </rPh>
    <phoneticPr fontId="2"/>
  </si>
  <si>
    <t>前年比</t>
    <rPh sb="0" eb="3">
      <t>ゼンネンヒ</t>
    </rPh>
    <phoneticPr fontId="2"/>
  </si>
  <si>
    <t>費用</t>
    <phoneticPr fontId="2"/>
  </si>
  <si>
    <t>利益</t>
    <rPh sb="0" eb="2">
      <t>リエキ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</si>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</sst>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1" fillId="2" borderId="0" xfId="0" applyFont="1" applyFill="1" applyBorder="1">
      <alignment vertical="center"/>
    </xf>
    <xf numFmtId="0" fontId="1" fillId="3" borderId="0" xfId="0" applyFont="1" applyFill="1" applyBorder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38" fontId="0" fillId="0" borderId="1" xfId="1" applyFont="1" applyBorder="1">
      <alignment vertical="center"/>
    </xf>
    <xf numFmtId="179" fontId="0" fillId="0" borderId="1" xfId="2" applyNumberFormat="1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8" fontId="0" fillId="0" borderId="7" xfId="1" applyFont="1" applyBorder="1">
      <alignment vertical="center"/>
    </xf>
    <xf numFmtId="179" fontId="0" fillId="0" borderId="7" xfId="2" applyNumberFormat="1" applyFont="1" applyBorder="1">
      <alignment vertical="center"/>
    </xf>
    <xf numFmtId="179" fontId="0" fillId="0" borderId="8" xfId="2" applyNumberFormat="1" applyFont="1" applyBorder="1">
      <alignment vertical="center"/>
    </xf>
    <xf numFmtId="179" fontId="0" fillId="0" borderId="9" xfId="2" applyNumberFormat="1" applyFont="1" applyBorder="1">
      <alignment vertical="center"/>
    </xf>
    <xf numFmtId="38" fontId="0" fillId="0" borderId="10" xfId="1" applyFont="1" applyBorder="1">
      <alignment vertical="center"/>
    </xf>
    <xf numFmtId="179" fontId="0" fillId="0" borderId="10" xfId="2" applyNumberFormat="1" applyFont="1" applyBorder="1">
      <alignment vertical="center"/>
    </xf>
    <xf numFmtId="179" fontId="0" fillId="0" borderId="11" xfId="2" applyNumberFormat="1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38" fontId="4" fillId="0" borderId="13" xfId="1" applyFont="1" applyBorder="1">
      <alignment vertical="center"/>
    </xf>
    <xf numFmtId="179" fontId="4" fillId="0" borderId="13" xfId="2" applyNumberFormat="1" applyFont="1" applyBorder="1">
      <alignment vertical="center"/>
    </xf>
    <xf numFmtId="179" fontId="4" fillId="0" borderId="14" xfId="2" applyNumberFormat="1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38" fontId="0" fillId="0" borderId="19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20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11" xfId="1" applyFont="1" applyBorder="1">
      <alignment vertical="center"/>
    </xf>
    <xf numFmtId="38" fontId="4" fillId="0" borderId="22" xfId="1" applyFont="1" applyBorder="1">
      <alignment vertical="center"/>
    </xf>
    <xf numFmtId="38" fontId="4" fillId="0" borderId="14" xfId="1" applyFont="1" applyBorder="1">
      <alignment vertical="center"/>
    </xf>
    <xf numFmtId="179" fontId="0" fillId="0" borderId="19" xfId="2" applyNumberFormat="1" applyFont="1" applyBorder="1">
      <alignment vertical="center"/>
    </xf>
    <xf numFmtId="179" fontId="0" fillId="0" borderId="20" xfId="2" applyNumberFormat="1" applyFont="1" applyBorder="1">
      <alignment vertical="center"/>
    </xf>
    <xf numFmtId="179" fontId="0" fillId="0" borderId="21" xfId="2" applyNumberFormat="1" applyFont="1" applyBorder="1">
      <alignment vertical="center"/>
    </xf>
    <xf numFmtId="179" fontId="4" fillId="0" borderId="22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indexed="64"/>
          <bgColor theme="7" tint="0.79998168889431442"/>
        </patternFill>
      </fill>
    </dxf>
    <dxf>
      <numFmt numFmtId="19" formatCode="yyyy/m/d"/>
    </dxf>
    <dxf>
      <border outline="0">
        <top style="thin">
          <color theme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fill>
        <patternFill patternType="solid">
          <fgColor indexed="64"/>
          <bgColor theme="8" tint="0.79998168889431442"/>
        </patternFill>
      </fill>
    </dxf>
    <dxf>
      <numFmt numFmtId="19" formatCode="yyyy/m/d"/>
    </dxf>
    <dxf>
      <border outline="0">
        <top style="thin">
          <color theme="1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佐藤嘉浩" refreshedDate="43880.497793287039" backgroundQuery="1" createdVersion="6" refreshedVersion="6" minRefreshableVersion="3" recordCount="0" supportSubquery="1" supportAdvancedDrill="1" xr:uid="{DE0DA3B0-5C7F-4ADD-A87A-DE44BBFEAB81}">
  <cacheSource type="external" connectionId="1"/>
  <cacheFields count="4">
    <cacheField name="[Measures].[合計 / 売上]" caption="合計 / 売上" numFmtId="0" hierarchy="13" level="32767"/>
    <cacheField name="[Measures].[合計 / 費用]" caption="合計 / 費用" numFmtId="0" hierarchy="14" level="32767"/>
    <cacheField name="[売上データ].[販売日 (年)].[販売日 (年)]" caption="販売日 (年)" numFmtId="0" hierarchy="5" level="1">
      <sharedItems count="2">
        <s v="2018"/>
        <s v="2019"/>
      </sharedItems>
    </cacheField>
    <cacheField name="[売上データ].[商品].[商品]" caption="商品" numFmtId="0" hierarchy="2" level="1">
      <sharedItems count="5">
        <s v="商品A"/>
        <s v="商品B"/>
        <s v="商品C"/>
        <s v="商品D"/>
        <s v="商品E"/>
      </sharedItems>
    </cacheField>
  </cacheFields>
  <cacheHierarchies count="15">
    <cacheHierarchy uniqueName="[売上データ].[販売日]" caption="販売日" attribute="1" time="1" defaultMemberUniqueName="[売上データ].[販売日].[All]" allUniqueName="[売上データ].[販売日].[All]" dimensionUniqueName="[売上データ]" displayFolder="" count="2" memberValueDatatype="7" unbalanced="0"/>
    <cacheHierarchy uniqueName="[売上データ].[適用]" caption="適用" attribute="1" defaultMemberUniqueName="[売上データ].[適用].[All]" allUniqueName="[売上データ].[適用].[All]" dimensionUniqueName="[売上データ]" displayFolder="" count="0" memberValueDatatype="130" unbalanced="0"/>
    <cacheHierarchy uniqueName="[売上データ].[商品]" caption="商品" attribute="1" defaultMemberUniqueName="[売上データ].[商品].[All]" allUniqueName="[売上データ].[商品].[All]" dimensionUniqueName="[売上データ]" displayFolder="" count="2" memberValueDatatype="130" unbalanced="0">
      <fieldsUsage count="2">
        <fieldUsage x="-1"/>
        <fieldUsage x="3"/>
      </fieldsUsage>
    </cacheHierarchy>
    <cacheHierarchy uniqueName="[売上データ].[販売店]" caption="販売店" attribute="1" defaultMemberUniqueName="[売上データ].[販売店].[All]" allUniqueName="[売上データ].[販売店].[All]" dimensionUniqueName="[売上データ]" displayFolder="" count="0" memberValueDatatype="130" unbalanced="0"/>
    <cacheHierarchy uniqueName="[売上データ].[売上]" caption="売上" attribute="1" defaultMemberUniqueName="[売上データ].[売上].[All]" allUniqueName="[売上データ].[売上].[All]" dimensionUniqueName="[売上データ]" displayFolder="" count="0" memberValueDatatype="20" unbalanced="0"/>
    <cacheHierarchy uniqueName="[売上データ].[販売日 (年)]" caption="販売日 (年)" attribute="1" defaultMemberUniqueName="[売上データ].[販売日 (年)].[All]" allUniqueName="[売上データ].[販売日 (年)].[All]" dimensionUniqueName="[売上データ]" displayFolder="" count="2" memberValueDatatype="130" unbalanced="0">
      <fieldsUsage count="2">
        <fieldUsage x="-1"/>
        <fieldUsage x="2"/>
      </fieldsUsage>
    </cacheHierarchy>
    <cacheHierarchy uniqueName="[費用データ].[購入日]" caption="購入日" attribute="1" time="1" defaultMemberUniqueName="[費用データ].[購入日].[All]" allUniqueName="[費用データ].[購入日].[All]" dimensionUniqueName="[費用データ]" displayFolder="" count="0" memberValueDatatype="7" unbalanced="0"/>
    <cacheHierarchy uniqueName="[費用データ].[案件番号]" caption="案件番号" attribute="1" defaultMemberUniqueName="[費用データ].[案件番号].[All]" allUniqueName="[費用データ].[案件番号].[All]" dimensionUniqueName="[費用データ]" displayFolder="" count="0" memberValueDatatype="130" unbalanced="0"/>
    <cacheHierarchy uniqueName="[費用データ].[適用]" caption="適用" attribute="1" defaultMemberUniqueName="[費用データ].[適用].[All]" allUniqueName="[費用データ].[適用].[All]" dimensionUniqueName="[費用データ]" displayFolder="" count="0" memberValueDatatype="130" unbalanced="0"/>
    <cacheHierarchy uniqueName="[費用データ].[費用]" caption="費用" attribute="1" defaultMemberUniqueName="[費用データ].[費用].[All]" allUniqueName="[費用データ].[費用].[All]" dimensionUniqueName="[費用データ]" displayFolder="" count="0" memberValueDatatype="20" unbalanced="0"/>
    <cacheHierarchy uniqueName="[Measures].[__XL_Count 費用データ]" caption="__XL_Count 費用データ" measure="1" displayFolder="" measureGroup="費用データ" count="0" hidden="1"/>
    <cacheHierarchy uniqueName="[Measures].[__XL_Count 売上データ]" caption="__XL_Count 売上データ" measure="1" displayFolder="" measureGroup="売上データ" count="0" hidden="1"/>
    <cacheHierarchy uniqueName="[Measures].[__No measures defined]" caption="__No measures defined" measure="1" displayFolder="" count="0" hidden="1"/>
    <cacheHierarchy uniqueName="[Measures].[合計 / 売上]" caption="合計 / 売上" measure="1" displayFolder="" measureGroup="売上データ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合計 / 費用]" caption="合計 / 費用" measure="1" displayFolder="" measureGroup="費用データ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9"/>
        </ext>
      </extLst>
    </cacheHierarchy>
  </cacheHierarchies>
  <kpis count="0"/>
  <dimensions count="3">
    <dimension measure="1" name="Measures" uniqueName="[Measures]" caption="Measures"/>
    <dimension name="売上データ" uniqueName="[売上データ]" caption="売上データ"/>
    <dimension name="費用データ" uniqueName="[費用データ]" caption="費用データ"/>
  </dimensions>
  <measureGroups count="2">
    <measureGroup name="売上データ" caption="売上データ"/>
    <measureGroup name="費用データ" caption="費用データ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EDB79D-F099-4EC0-94EE-F7943C558ADE}" name="ピボットテーブル11" cacheId="25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G11" firstHeaderRow="1" firstDataRow="3" firstDataCol="1"/>
  <pivotFields count="4">
    <pivotField dataField="1" subtotalTop="0" showAll="0" defaultSubtotal="0"/>
    <pivotField dataField="1" subtotalTop="0" showAll="0" defaultSubtotal="0"/>
    <pivotField axis="axisCol" allDrilled="1" subtotalTop="0" showAll="0" dataSourceSort="1" defaultSubtotal="0" defaultAttributeDrillState="1">
      <items count="2">
        <item s="1" x="0"/>
        <item s="1" x="1"/>
      </items>
    </pivotField>
    <pivotField axis="axisRow" allDrilled="1" subtotalTop="0" showAll="0" dataSourceSort="1" defaultSubtotal="0" defaultAttributeDrillState="1">
      <items count="5">
        <item x="0"/>
        <item x="1"/>
        <item x="2"/>
        <item x="3"/>
        <item x="4"/>
      </items>
    </pivotField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name="合計 / 売上" fld="0" baseField="0" baseItem="0"/>
    <dataField name="合計 / 費用" fld="1" baseField="0" baseItem="0"/>
  </dataFields>
  <pivotHierarchies count="15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2">
    <colHierarchyUsage hierarchyUsage="5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売上データ]"/>
        <x15:activeTabTopLevelEntity name="[費用データ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042A7E0-C7EF-4B37-BB75-83F41EB99B6E}" name="売上データ" displayName="売上データ" ref="A3:E203" totalsRowShown="0" headerRowDxfId="3" tableBorderDxfId="5">
  <autoFilter ref="A3:E203" xr:uid="{989F43A6-E0C2-4F4F-AF2F-8ADCCDA6CDC5}"/>
  <tableColumns count="5">
    <tableColumn id="1" xr3:uid="{462F447B-F7A7-4722-8511-30E9638DF942}" name="販売日" dataDxfId="4"/>
    <tableColumn id="2" xr3:uid="{AA23D3CD-16CF-4AFA-A80C-01382A37934A}" name="適用"/>
    <tableColumn id="3" xr3:uid="{8DCA913E-6114-4318-ACB0-E3F751A2B2CC}" name="商品"/>
    <tableColumn id="4" xr3:uid="{A2A11396-37CE-45B5-926F-CE88BA1628AF}" name="販売店"/>
    <tableColumn id="5" xr3:uid="{FFCA0287-13F3-4BAB-BB5F-1CB876044EC7}" name="売上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37D7D53-96F3-477C-BF11-2B5934AD89CA}" name="費用データ" displayName="費用データ" ref="G3:J803" totalsRowShown="0" headerRowDxfId="0" tableBorderDxfId="2">
  <autoFilter ref="G3:J803" xr:uid="{F9371F2B-F093-48F2-92FC-2283FA1D294A}"/>
  <tableColumns count="4">
    <tableColumn id="1" xr3:uid="{A3BADF26-2111-42A7-8374-4F59C76394A6}" name="購入日" dataDxfId="1"/>
    <tableColumn id="2" xr3:uid="{3C3F5D25-1949-4757-BCC9-527E33045366}" name="案件番号"/>
    <tableColumn id="3" xr3:uid="{EDE32BEB-B7EB-4E8E-9030-D97731D1AAA4}" name="適用"/>
    <tableColumn id="4" xr3:uid="{068484D2-492E-4DCA-AD3A-697FAE7EA577}" name="費用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05A88-5A5D-4DAB-B680-5DC9E92FC70C}">
  <dimension ref="A1:J807"/>
  <sheetViews>
    <sheetView tabSelected="1" workbookViewId="0">
      <selection activeCell="F17" sqref="F17"/>
    </sheetView>
  </sheetViews>
  <sheetFormatPr defaultRowHeight="17.649999999999999" x14ac:dyDescent="0.7"/>
  <cols>
    <col min="1" max="1" width="13.1875" customWidth="1"/>
    <col min="2" max="2" width="11.4375" bestFit="1" customWidth="1"/>
    <col min="7" max="7" width="11.3125" bestFit="1" customWidth="1"/>
    <col min="8" max="8" width="11.4375" bestFit="1" customWidth="1"/>
    <col min="9" max="9" width="11.75" customWidth="1"/>
  </cols>
  <sheetData>
    <row r="1" spans="1:10" x14ac:dyDescent="0.7">
      <c r="A1" t="s">
        <v>0</v>
      </c>
      <c r="G1" t="s">
        <v>1</v>
      </c>
    </row>
    <row r="3" spans="1:10" x14ac:dyDescent="0.7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G3" s="3" t="s">
        <v>7</v>
      </c>
      <c r="H3" s="3" t="s">
        <v>8</v>
      </c>
      <c r="I3" s="3" t="s">
        <v>3</v>
      </c>
      <c r="J3" s="3" t="s">
        <v>9</v>
      </c>
    </row>
    <row r="4" spans="1:10" x14ac:dyDescent="0.7">
      <c r="A4" s="1">
        <v>43101</v>
      </c>
      <c r="B4" t="s">
        <v>10</v>
      </c>
      <c r="C4" t="s">
        <v>11</v>
      </c>
      <c r="D4" t="s">
        <v>12</v>
      </c>
      <c r="E4">
        <v>149430</v>
      </c>
      <c r="G4" s="1">
        <v>43096</v>
      </c>
      <c r="H4" t="s">
        <v>10</v>
      </c>
      <c r="I4" t="s">
        <v>13</v>
      </c>
      <c r="J4">
        <v>14494</v>
      </c>
    </row>
    <row r="5" spans="1:10" x14ac:dyDescent="0.7">
      <c r="A5" s="1">
        <v>43111</v>
      </c>
      <c r="B5" t="s">
        <v>14</v>
      </c>
      <c r="C5" t="s">
        <v>15</v>
      </c>
      <c r="D5" t="s">
        <v>16</v>
      </c>
      <c r="E5">
        <v>133998</v>
      </c>
      <c r="G5" s="1">
        <v>43099</v>
      </c>
      <c r="H5" t="s">
        <v>10</v>
      </c>
      <c r="I5" t="s">
        <v>17</v>
      </c>
      <c r="J5">
        <v>37824</v>
      </c>
    </row>
    <row r="6" spans="1:10" x14ac:dyDescent="0.7">
      <c r="A6" s="1">
        <v>43120</v>
      </c>
      <c r="B6" t="s">
        <v>18</v>
      </c>
      <c r="C6" t="s">
        <v>19</v>
      </c>
      <c r="D6" t="s">
        <v>20</v>
      </c>
      <c r="E6">
        <v>133940</v>
      </c>
      <c r="G6" s="1">
        <v>43100</v>
      </c>
      <c r="H6" t="s">
        <v>10</v>
      </c>
      <c r="I6" t="s">
        <v>21</v>
      </c>
      <c r="J6">
        <v>24764</v>
      </c>
    </row>
    <row r="7" spans="1:10" x14ac:dyDescent="0.7">
      <c r="A7" s="1">
        <v>43133</v>
      </c>
      <c r="B7" t="s">
        <v>22</v>
      </c>
      <c r="C7" t="s">
        <v>23</v>
      </c>
      <c r="D7" t="s">
        <v>12</v>
      </c>
      <c r="E7">
        <v>147786</v>
      </c>
      <c r="G7" s="1">
        <v>43100</v>
      </c>
      <c r="H7" t="s">
        <v>10</v>
      </c>
      <c r="I7" t="s">
        <v>24</v>
      </c>
      <c r="J7">
        <v>10434</v>
      </c>
    </row>
    <row r="8" spans="1:10" x14ac:dyDescent="0.7">
      <c r="A8" s="1">
        <v>43146</v>
      </c>
      <c r="B8" t="s">
        <v>25</v>
      </c>
      <c r="C8" t="s">
        <v>11</v>
      </c>
      <c r="D8" t="s">
        <v>20</v>
      </c>
      <c r="E8">
        <v>140866</v>
      </c>
      <c r="G8" s="1">
        <v>43106</v>
      </c>
      <c r="H8" t="s">
        <v>14</v>
      </c>
      <c r="I8" t="s">
        <v>17</v>
      </c>
      <c r="J8">
        <v>35536</v>
      </c>
    </row>
    <row r="9" spans="1:10" x14ac:dyDescent="0.7">
      <c r="A9" s="1">
        <v>43156</v>
      </c>
      <c r="B9" t="s">
        <v>26</v>
      </c>
      <c r="C9" t="s">
        <v>23</v>
      </c>
      <c r="D9" t="s">
        <v>27</v>
      </c>
      <c r="E9">
        <v>147958</v>
      </c>
      <c r="G9" s="1">
        <v>43106</v>
      </c>
      <c r="H9" t="s">
        <v>14</v>
      </c>
      <c r="I9" t="s">
        <v>13</v>
      </c>
      <c r="J9">
        <v>12033</v>
      </c>
    </row>
    <row r="10" spans="1:10" x14ac:dyDescent="0.7">
      <c r="A10" s="1">
        <v>43156</v>
      </c>
      <c r="B10" t="s">
        <v>28</v>
      </c>
      <c r="C10" t="s">
        <v>29</v>
      </c>
      <c r="D10" t="s">
        <v>12</v>
      </c>
      <c r="E10">
        <v>123301</v>
      </c>
      <c r="G10" s="1">
        <v>43107</v>
      </c>
      <c r="H10" t="s">
        <v>14</v>
      </c>
      <c r="I10" t="s">
        <v>24</v>
      </c>
      <c r="J10">
        <v>13119</v>
      </c>
    </row>
    <row r="11" spans="1:10" x14ac:dyDescent="0.7">
      <c r="A11" s="1">
        <v>43169</v>
      </c>
      <c r="B11" t="s">
        <v>30</v>
      </c>
      <c r="C11" t="s">
        <v>15</v>
      </c>
      <c r="D11" t="s">
        <v>12</v>
      </c>
      <c r="E11">
        <v>149063</v>
      </c>
      <c r="G11" s="1">
        <v>43110</v>
      </c>
      <c r="H11" t="s">
        <v>14</v>
      </c>
      <c r="I11" t="s">
        <v>31</v>
      </c>
      <c r="J11">
        <v>32909</v>
      </c>
    </row>
    <row r="12" spans="1:10" x14ac:dyDescent="0.7">
      <c r="A12" s="1">
        <v>43176</v>
      </c>
      <c r="B12" t="s">
        <v>32</v>
      </c>
      <c r="C12" t="s">
        <v>29</v>
      </c>
      <c r="D12" t="s">
        <v>12</v>
      </c>
      <c r="E12">
        <v>129838</v>
      </c>
      <c r="G12" s="1">
        <v>43115</v>
      </c>
      <c r="H12" t="s">
        <v>18</v>
      </c>
      <c r="I12" t="s">
        <v>13</v>
      </c>
      <c r="J12">
        <v>14835</v>
      </c>
    </row>
    <row r="13" spans="1:10" x14ac:dyDescent="0.7">
      <c r="A13" s="1">
        <v>43176</v>
      </c>
      <c r="B13" t="s">
        <v>33</v>
      </c>
      <c r="C13" t="s">
        <v>19</v>
      </c>
      <c r="D13" t="s">
        <v>27</v>
      </c>
      <c r="E13">
        <v>129612</v>
      </c>
      <c r="G13" s="1">
        <v>43116</v>
      </c>
      <c r="H13" t="s">
        <v>18</v>
      </c>
      <c r="I13" t="s">
        <v>17</v>
      </c>
      <c r="J13">
        <v>33625</v>
      </c>
    </row>
    <row r="14" spans="1:10" x14ac:dyDescent="0.7">
      <c r="A14" s="1">
        <v>43177</v>
      </c>
      <c r="B14" t="s">
        <v>34</v>
      </c>
      <c r="C14" t="s">
        <v>15</v>
      </c>
      <c r="D14" t="s">
        <v>20</v>
      </c>
      <c r="E14">
        <v>138427</v>
      </c>
      <c r="G14" s="1">
        <v>43117</v>
      </c>
      <c r="H14" t="s">
        <v>18</v>
      </c>
      <c r="I14" t="s">
        <v>31</v>
      </c>
      <c r="J14">
        <v>33908</v>
      </c>
    </row>
    <row r="15" spans="1:10" x14ac:dyDescent="0.7">
      <c r="A15" s="1">
        <v>43185</v>
      </c>
      <c r="B15" t="s">
        <v>35</v>
      </c>
      <c r="C15" t="s">
        <v>19</v>
      </c>
      <c r="D15" t="s">
        <v>20</v>
      </c>
      <c r="E15">
        <v>149036</v>
      </c>
      <c r="G15" s="1">
        <v>43117</v>
      </c>
      <c r="H15" t="s">
        <v>18</v>
      </c>
      <c r="I15" t="s">
        <v>24</v>
      </c>
      <c r="J15">
        <v>10141</v>
      </c>
    </row>
    <row r="16" spans="1:10" x14ac:dyDescent="0.7">
      <c r="A16" s="1">
        <v>43188</v>
      </c>
      <c r="B16" t="s">
        <v>36</v>
      </c>
      <c r="C16" t="s">
        <v>15</v>
      </c>
      <c r="D16" t="s">
        <v>20</v>
      </c>
      <c r="E16">
        <v>130798</v>
      </c>
      <c r="G16" s="1">
        <v>43130</v>
      </c>
      <c r="H16" t="s">
        <v>22</v>
      </c>
      <c r="I16" t="s">
        <v>17</v>
      </c>
      <c r="J16">
        <v>35271</v>
      </c>
    </row>
    <row r="17" spans="1:10" x14ac:dyDescent="0.7">
      <c r="A17" s="1">
        <v>43195</v>
      </c>
      <c r="B17" t="s">
        <v>37</v>
      </c>
      <c r="C17" t="s">
        <v>23</v>
      </c>
      <c r="D17" t="s">
        <v>38</v>
      </c>
      <c r="E17">
        <v>149568</v>
      </c>
      <c r="G17" s="1">
        <v>43131</v>
      </c>
      <c r="H17" t="s">
        <v>22</v>
      </c>
      <c r="I17" t="s">
        <v>31</v>
      </c>
      <c r="J17">
        <v>31653</v>
      </c>
    </row>
    <row r="18" spans="1:10" x14ac:dyDescent="0.7">
      <c r="A18" s="1">
        <v>43210</v>
      </c>
      <c r="B18" t="s">
        <v>39</v>
      </c>
      <c r="C18" t="s">
        <v>23</v>
      </c>
      <c r="D18" t="s">
        <v>16</v>
      </c>
      <c r="E18">
        <v>129996</v>
      </c>
      <c r="G18" s="1">
        <v>43131</v>
      </c>
      <c r="H18" t="s">
        <v>22</v>
      </c>
      <c r="I18" t="s">
        <v>24</v>
      </c>
      <c r="J18">
        <v>14704</v>
      </c>
    </row>
    <row r="19" spans="1:10" x14ac:dyDescent="0.7">
      <c r="A19" s="1">
        <v>43214</v>
      </c>
      <c r="B19" t="s">
        <v>40</v>
      </c>
      <c r="C19" t="s">
        <v>29</v>
      </c>
      <c r="D19" t="s">
        <v>38</v>
      </c>
      <c r="E19">
        <v>131140</v>
      </c>
      <c r="G19" s="1">
        <v>43132</v>
      </c>
      <c r="H19" t="s">
        <v>22</v>
      </c>
      <c r="I19" t="s">
        <v>13</v>
      </c>
      <c r="J19">
        <v>12830</v>
      </c>
    </row>
    <row r="20" spans="1:10" x14ac:dyDescent="0.7">
      <c r="A20" s="1">
        <v>43232</v>
      </c>
      <c r="B20" t="s">
        <v>41</v>
      </c>
      <c r="C20" t="s">
        <v>15</v>
      </c>
      <c r="D20" t="s">
        <v>20</v>
      </c>
      <c r="E20">
        <v>137914</v>
      </c>
      <c r="G20" s="1">
        <v>43141</v>
      </c>
      <c r="H20" t="s">
        <v>25</v>
      </c>
      <c r="I20" t="s">
        <v>13</v>
      </c>
      <c r="J20">
        <v>12419</v>
      </c>
    </row>
    <row r="21" spans="1:10" x14ac:dyDescent="0.7">
      <c r="A21" s="1">
        <v>43240</v>
      </c>
      <c r="B21" t="s">
        <v>42</v>
      </c>
      <c r="C21" t="s">
        <v>29</v>
      </c>
      <c r="D21" t="s">
        <v>16</v>
      </c>
      <c r="E21">
        <v>131497</v>
      </c>
      <c r="G21" s="1">
        <v>43142</v>
      </c>
      <c r="H21" t="s">
        <v>25</v>
      </c>
      <c r="I21" t="s">
        <v>24</v>
      </c>
      <c r="J21">
        <v>10417</v>
      </c>
    </row>
    <row r="22" spans="1:10" x14ac:dyDescent="0.7">
      <c r="A22" s="1">
        <v>43245</v>
      </c>
      <c r="B22" t="s">
        <v>43</v>
      </c>
      <c r="C22" t="s">
        <v>23</v>
      </c>
      <c r="D22" t="s">
        <v>38</v>
      </c>
      <c r="E22">
        <v>145369</v>
      </c>
      <c r="G22" s="1">
        <v>43143</v>
      </c>
      <c r="H22" t="s">
        <v>25</v>
      </c>
      <c r="I22" t="s">
        <v>17</v>
      </c>
      <c r="J22">
        <v>30916</v>
      </c>
    </row>
    <row r="23" spans="1:10" x14ac:dyDescent="0.7">
      <c r="A23" s="1">
        <v>43246</v>
      </c>
      <c r="B23" t="s">
        <v>44</v>
      </c>
      <c r="C23" t="s">
        <v>23</v>
      </c>
      <c r="D23" t="s">
        <v>12</v>
      </c>
      <c r="E23">
        <v>121699</v>
      </c>
      <c r="G23" s="1">
        <v>43143</v>
      </c>
      <c r="H23" t="s">
        <v>25</v>
      </c>
      <c r="I23" t="s">
        <v>21</v>
      </c>
      <c r="J23">
        <v>27008</v>
      </c>
    </row>
    <row r="24" spans="1:10" x14ac:dyDescent="0.7">
      <c r="A24" s="1">
        <v>43255</v>
      </c>
      <c r="B24" t="s">
        <v>45</v>
      </c>
      <c r="C24" t="s">
        <v>29</v>
      </c>
      <c r="D24" t="s">
        <v>38</v>
      </c>
      <c r="E24">
        <v>130262</v>
      </c>
      <c r="G24" s="1">
        <v>43152</v>
      </c>
      <c r="H24" t="s">
        <v>26</v>
      </c>
      <c r="I24" t="s">
        <v>17</v>
      </c>
      <c r="J24">
        <v>32795</v>
      </c>
    </row>
    <row r="25" spans="1:10" x14ac:dyDescent="0.7">
      <c r="A25" s="1">
        <v>43255</v>
      </c>
      <c r="B25" t="s">
        <v>46</v>
      </c>
      <c r="C25" t="s">
        <v>11</v>
      </c>
      <c r="D25" t="s">
        <v>12</v>
      </c>
      <c r="E25">
        <v>141907</v>
      </c>
      <c r="G25" s="1">
        <v>43152</v>
      </c>
      <c r="H25" t="s">
        <v>26</v>
      </c>
      <c r="I25" t="s">
        <v>24</v>
      </c>
      <c r="J25">
        <v>14004</v>
      </c>
    </row>
    <row r="26" spans="1:10" x14ac:dyDescent="0.7">
      <c r="A26" s="1">
        <v>43258</v>
      </c>
      <c r="B26" t="s">
        <v>47</v>
      </c>
      <c r="C26" t="s">
        <v>15</v>
      </c>
      <c r="D26" t="s">
        <v>20</v>
      </c>
      <c r="E26">
        <v>131328</v>
      </c>
      <c r="G26" s="1">
        <v>43152</v>
      </c>
      <c r="H26" t="s">
        <v>28</v>
      </c>
      <c r="I26" t="s">
        <v>17</v>
      </c>
      <c r="J26">
        <v>31522</v>
      </c>
    </row>
    <row r="27" spans="1:10" x14ac:dyDescent="0.7">
      <c r="A27" s="1">
        <v>43258</v>
      </c>
      <c r="B27" t="s">
        <v>48</v>
      </c>
      <c r="C27" t="s">
        <v>23</v>
      </c>
      <c r="D27" t="s">
        <v>27</v>
      </c>
      <c r="E27">
        <v>140272</v>
      </c>
      <c r="G27" s="1">
        <v>43153</v>
      </c>
      <c r="H27" t="s">
        <v>26</v>
      </c>
      <c r="I27" t="s">
        <v>21</v>
      </c>
      <c r="J27">
        <v>29741</v>
      </c>
    </row>
    <row r="28" spans="1:10" x14ac:dyDescent="0.7">
      <c r="A28" s="1">
        <v>43262</v>
      </c>
      <c r="B28" t="s">
        <v>49</v>
      </c>
      <c r="C28" t="s">
        <v>23</v>
      </c>
      <c r="D28" t="s">
        <v>12</v>
      </c>
      <c r="E28">
        <v>127334</v>
      </c>
      <c r="G28" s="1">
        <v>43155</v>
      </c>
      <c r="H28" t="s">
        <v>26</v>
      </c>
      <c r="I28" t="s">
        <v>13</v>
      </c>
      <c r="J28">
        <v>14868</v>
      </c>
    </row>
    <row r="29" spans="1:10" x14ac:dyDescent="0.7">
      <c r="A29" s="1">
        <v>43269</v>
      </c>
      <c r="B29" t="s">
        <v>50</v>
      </c>
      <c r="C29" t="s">
        <v>19</v>
      </c>
      <c r="D29" t="s">
        <v>27</v>
      </c>
      <c r="E29">
        <v>142416</v>
      </c>
      <c r="G29" s="1">
        <v>43155</v>
      </c>
      <c r="H29" t="s">
        <v>28</v>
      </c>
      <c r="I29" t="s">
        <v>31</v>
      </c>
      <c r="J29">
        <v>30571</v>
      </c>
    </row>
    <row r="30" spans="1:10" x14ac:dyDescent="0.7">
      <c r="A30" s="1">
        <v>43271</v>
      </c>
      <c r="B30" t="s">
        <v>51</v>
      </c>
      <c r="C30" t="s">
        <v>29</v>
      </c>
      <c r="D30" t="s">
        <v>38</v>
      </c>
      <c r="E30">
        <v>125530</v>
      </c>
      <c r="G30" s="1">
        <v>43155</v>
      </c>
      <c r="H30" t="s">
        <v>28</v>
      </c>
      <c r="I30" t="s">
        <v>24</v>
      </c>
      <c r="J30">
        <v>10805</v>
      </c>
    </row>
    <row r="31" spans="1:10" x14ac:dyDescent="0.7">
      <c r="A31" s="1">
        <v>43276</v>
      </c>
      <c r="B31" t="s">
        <v>52</v>
      </c>
      <c r="C31" t="s">
        <v>11</v>
      </c>
      <c r="D31" t="s">
        <v>38</v>
      </c>
      <c r="E31">
        <v>148618</v>
      </c>
      <c r="G31" s="1">
        <v>43155</v>
      </c>
      <c r="H31" t="s">
        <v>28</v>
      </c>
      <c r="I31" t="s">
        <v>13</v>
      </c>
      <c r="J31">
        <v>14621</v>
      </c>
    </row>
    <row r="32" spans="1:10" x14ac:dyDescent="0.7">
      <c r="A32" s="1">
        <v>43278</v>
      </c>
      <c r="B32" t="s">
        <v>53</v>
      </c>
      <c r="C32" t="s">
        <v>29</v>
      </c>
      <c r="D32" t="s">
        <v>12</v>
      </c>
      <c r="E32">
        <v>121462</v>
      </c>
      <c r="G32" s="1">
        <v>43164</v>
      </c>
      <c r="H32" t="s">
        <v>30</v>
      </c>
      <c r="I32" t="s">
        <v>21</v>
      </c>
      <c r="J32">
        <v>20972</v>
      </c>
    </row>
    <row r="33" spans="1:10" x14ac:dyDescent="0.7">
      <c r="A33" s="1">
        <v>43279</v>
      </c>
      <c r="B33" t="s">
        <v>54</v>
      </c>
      <c r="C33" t="s">
        <v>15</v>
      </c>
      <c r="D33" t="s">
        <v>20</v>
      </c>
      <c r="E33">
        <v>143484</v>
      </c>
      <c r="G33" s="1">
        <v>43165</v>
      </c>
      <c r="H33" t="s">
        <v>30</v>
      </c>
      <c r="I33" t="s">
        <v>24</v>
      </c>
      <c r="J33">
        <v>13987</v>
      </c>
    </row>
    <row r="34" spans="1:10" x14ac:dyDescent="0.7">
      <c r="A34" s="1">
        <v>43280</v>
      </c>
      <c r="B34" t="s">
        <v>55</v>
      </c>
      <c r="C34" t="s">
        <v>23</v>
      </c>
      <c r="D34" t="s">
        <v>20</v>
      </c>
      <c r="E34">
        <v>124522</v>
      </c>
      <c r="G34" s="1">
        <v>43165</v>
      </c>
      <c r="H34" t="s">
        <v>30</v>
      </c>
      <c r="I34" t="s">
        <v>13</v>
      </c>
      <c r="J34">
        <v>13504</v>
      </c>
    </row>
    <row r="35" spans="1:10" x14ac:dyDescent="0.7">
      <c r="A35" s="1">
        <v>43285</v>
      </c>
      <c r="B35" t="s">
        <v>56</v>
      </c>
      <c r="C35" t="s">
        <v>19</v>
      </c>
      <c r="D35" t="s">
        <v>12</v>
      </c>
      <c r="E35">
        <v>123455</v>
      </c>
      <c r="G35" s="1">
        <v>43167</v>
      </c>
      <c r="H35" t="s">
        <v>30</v>
      </c>
      <c r="I35" t="s">
        <v>17</v>
      </c>
      <c r="J35">
        <v>36756</v>
      </c>
    </row>
    <row r="36" spans="1:10" x14ac:dyDescent="0.7">
      <c r="A36" s="1">
        <v>43291</v>
      </c>
      <c r="B36" t="s">
        <v>57</v>
      </c>
      <c r="C36" t="s">
        <v>19</v>
      </c>
      <c r="D36" t="s">
        <v>38</v>
      </c>
      <c r="E36">
        <v>149289</v>
      </c>
      <c r="G36" s="1">
        <v>43171</v>
      </c>
      <c r="H36" t="s">
        <v>33</v>
      </c>
      <c r="I36" t="s">
        <v>24</v>
      </c>
      <c r="J36">
        <v>14784</v>
      </c>
    </row>
    <row r="37" spans="1:10" x14ac:dyDescent="0.7">
      <c r="A37" s="1">
        <v>43294</v>
      </c>
      <c r="B37" t="s">
        <v>58</v>
      </c>
      <c r="C37" t="s">
        <v>19</v>
      </c>
      <c r="D37" t="s">
        <v>16</v>
      </c>
      <c r="E37">
        <v>149569</v>
      </c>
      <c r="G37" s="1">
        <v>43172</v>
      </c>
      <c r="H37" t="s">
        <v>32</v>
      </c>
      <c r="I37" t="s">
        <v>21</v>
      </c>
      <c r="J37">
        <v>24204</v>
      </c>
    </row>
    <row r="38" spans="1:10" x14ac:dyDescent="0.7">
      <c r="A38" s="1">
        <v>43310</v>
      </c>
      <c r="B38" t="s">
        <v>59</v>
      </c>
      <c r="C38" t="s">
        <v>23</v>
      </c>
      <c r="D38" t="s">
        <v>16</v>
      </c>
      <c r="E38">
        <v>122048</v>
      </c>
      <c r="G38" s="1">
        <v>43172</v>
      </c>
      <c r="H38" t="s">
        <v>32</v>
      </c>
      <c r="I38" t="s">
        <v>24</v>
      </c>
      <c r="J38">
        <v>12426</v>
      </c>
    </row>
    <row r="39" spans="1:10" x14ac:dyDescent="0.7">
      <c r="A39" s="1">
        <v>43315</v>
      </c>
      <c r="B39" t="s">
        <v>60</v>
      </c>
      <c r="C39" t="s">
        <v>23</v>
      </c>
      <c r="D39" t="s">
        <v>16</v>
      </c>
      <c r="E39">
        <v>140171</v>
      </c>
      <c r="G39" s="1">
        <v>43172</v>
      </c>
      <c r="H39" t="s">
        <v>34</v>
      </c>
      <c r="I39" t="s">
        <v>24</v>
      </c>
      <c r="J39">
        <v>11264</v>
      </c>
    </row>
    <row r="40" spans="1:10" x14ac:dyDescent="0.7">
      <c r="A40" s="1">
        <v>43315</v>
      </c>
      <c r="B40" t="s">
        <v>61</v>
      </c>
      <c r="C40" t="s">
        <v>11</v>
      </c>
      <c r="D40" t="s">
        <v>12</v>
      </c>
      <c r="E40">
        <v>143699</v>
      </c>
      <c r="G40" s="1">
        <v>43173</v>
      </c>
      <c r="H40" t="s">
        <v>32</v>
      </c>
      <c r="I40" t="s">
        <v>13</v>
      </c>
      <c r="J40">
        <v>14233</v>
      </c>
    </row>
    <row r="41" spans="1:10" x14ac:dyDescent="0.7">
      <c r="A41" s="1">
        <v>43320</v>
      </c>
      <c r="B41" t="s">
        <v>62</v>
      </c>
      <c r="C41" t="s">
        <v>19</v>
      </c>
      <c r="D41" t="s">
        <v>38</v>
      </c>
      <c r="E41">
        <v>146794</v>
      </c>
      <c r="G41" s="1">
        <v>43173</v>
      </c>
      <c r="H41" t="s">
        <v>33</v>
      </c>
      <c r="I41" t="s">
        <v>17</v>
      </c>
      <c r="J41">
        <v>32937</v>
      </c>
    </row>
    <row r="42" spans="1:10" x14ac:dyDescent="0.7">
      <c r="A42" s="1">
        <v>43325</v>
      </c>
      <c r="B42" t="s">
        <v>63</v>
      </c>
      <c r="C42" t="s">
        <v>15</v>
      </c>
      <c r="D42" t="s">
        <v>27</v>
      </c>
      <c r="E42">
        <v>145884</v>
      </c>
      <c r="G42" s="1">
        <v>43174</v>
      </c>
      <c r="H42" t="s">
        <v>33</v>
      </c>
      <c r="I42" t="s">
        <v>13</v>
      </c>
      <c r="J42">
        <v>14490</v>
      </c>
    </row>
    <row r="43" spans="1:10" x14ac:dyDescent="0.7">
      <c r="A43" s="1">
        <v>43326</v>
      </c>
      <c r="B43" t="s">
        <v>64</v>
      </c>
      <c r="C43" t="s">
        <v>29</v>
      </c>
      <c r="D43" t="s">
        <v>12</v>
      </c>
      <c r="E43">
        <v>148899</v>
      </c>
      <c r="G43" s="1">
        <v>43174</v>
      </c>
      <c r="H43" t="s">
        <v>34</v>
      </c>
      <c r="I43" t="s">
        <v>21</v>
      </c>
      <c r="J43">
        <v>22684</v>
      </c>
    </row>
    <row r="44" spans="1:10" x14ac:dyDescent="0.7">
      <c r="A44" s="1">
        <v>43343</v>
      </c>
      <c r="B44" t="s">
        <v>65</v>
      </c>
      <c r="C44" t="s">
        <v>11</v>
      </c>
      <c r="D44" t="s">
        <v>38</v>
      </c>
      <c r="E44">
        <v>144873</v>
      </c>
      <c r="G44" s="1">
        <v>43174</v>
      </c>
      <c r="H44" t="s">
        <v>34</v>
      </c>
      <c r="I44" t="s">
        <v>13</v>
      </c>
      <c r="J44">
        <v>13210</v>
      </c>
    </row>
    <row r="45" spans="1:10" x14ac:dyDescent="0.7">
      <c r="A45" s="1">
        <v>43344</v>
      </c>
      <c r="B45" t="s">
        <v>66</v>
      </c>
      <c r="C45" t="s">
        <v>23</v>
      </c>
      <c r="D45" t="s">
        <v>12</v>
      </c>
      <c r="E45">
        <v>145835</v>
      </c>
      <c r="G45" s="1">
        <v>43175</v>
      </c>
      <c r="H45" t="s">
        <v>32</v>
      </c>
      <c r="I45" t="s">
        <v>17</v>
      </c>
      <c r="J45">
        <v>34542</v>
      </c>
    </row>
    <row r="46" spans="1:10" x14ac:dyDescent="0.7">
      <c r="A46" s="1">
        <v>43351</v>
      </c>
      <c r="B46" t="s">
        <v>67</v>
      </c>
      <c r="C46" t="s">
        <v>19</v>
      </c>
      <c r="D46" t="s">
        <v>27</v>
      </c>
      <c r="E46">
        <v>137241</v>
      </c>
      <c r="G46" s="1">
        <v>43175</v>
      </c>
      <c r="H46" t="s">
        <v>33</v>
      </c>
      <c r="I46" t="s">
        <v>21</v>
      </c>
      <c r="J46">
        <v>24231</v>
      </c>
    </row>
    <row r="47" spans="1:10" x14ac:dyDescent="0.7">
      <c r="A47" s="1">
        <v>43353</v>
      </c>
      <c r="B47" t="s">
        <v>68</v>
      </c>
      <c r="C47" t="s">
        <v>11</v>
      </c>
      <c r="D47" t="s">
        <v>20</v>
      </c>
      <c r="E47">
        <v>125778</v>
      </c>
      <c r="G47" s="1">
        <v>43176</v>
      </c>
      <c r="H47" t="s">
        <v>34</v>
      </c>
      <c r="I47" t="s">
        <v>17</v>
      </c>
      <c r="J47">
        <v>30034</v>
      </c>
    </row>
    <row r="48" spans="1:10" x14ac:dyDescent="0.7">
      <c r="A48" s="1">
        <v>43354</v>
      </c>
      <c r="B48" t="s">
        <v>69</v>
      </c>
      <c r="C48" t="s">
        <v>23</v>
      </c>
      <c r="D48" t="s">
        <v>27</v>
      </c>
      <c r="E48">
        <v>139030</v>
      </c>
      <c r="G48" s="1">
        <v>43180</v>
      </c>
      <c r="H48" t="s">
        <v>35</v>
      </c>
      <c r="I48" t="s">
        <v>31</v>
      </c>
      <c r="J48">
        <v>34199</v>
      </c>
    </row>
    <row r="49" spans="1:10" x14ac:dyDescent="0.7">
      <c r="A49" s="1">
        <v>43355</v>
      </c>
      <c r="B49" t="s">
        <v>70</v>
      </c>
      <c r="C49" t="s">
        <v>11</v>
      </c>
      <c r="D49" t="s">
        <v>20</v>
      </c>
      <c r="E49">
        <v>144634</v>
      </c>
      <c r="G49" s="1">
        <v>43181</v>
      </c>
      <c r="H49" t="s">
        <v>35</v>
      </c>
      <c r="I49" t="s">
        <v>13</v>
      </c>
      <c r="J49">
        <v>14398</v>
      </c>
    </row>
    <row r="50" spans="1:10" x14ac:dyDescent="0.7">
      <c r="A50" s="1">
        <v>43373</v>
      </c>
      <c r="B50" t="s">
        <v>71</v>
      </c>
      <c r="C50" t="s">
        <v>19</v>
      </c>
      <c r="D50" t="s">
        <v>16</v>
      </c>
      <c r="E50">
        <v>136201</v>
      </c>
      <c r="G50" s="1">
        <v>43183</v>
      </c>
      <c r="H50" t="s">
        <v>35</v>
      </c>
      <c r="I50" t="s">
        <v>17</v>
      </c>
      <c r="J50">
        <v>37528</v>
      </c>
    </row>
    <row r="51" spans="1:10" x14ac:dyDescent="0.7">
      <c r="A51" s="1">
        <v>43385</v>
      </c>
      <c r="B51" t="s">
        <v>72</v>
      </c>
      <c r="C51" t="s">
        <v>23</v>
      </c>
      <c r="D51" t="s">
        <v>20</v>
      </c>
      <c r="E51">
        <v>128498</v>
      </c>
      <c r="G51" s="1">
        <v>43184</v>
      </c>
      <c r="H51" t="s">
        <v>36</v>
      </c>
      <c r="I51" t="s">
        <v>31</v>
      </c>
      <c r="J51">
        <v>35864</v>
      </c>
    </row>
    <row r="52" spans="1:10" x14ac:dyDescent="0.7">
      <c r="A52" s="1">
        <v>43387</v>
      </c>
      <c r="B52" t="s">
        <v>73</v>
      </c>
      <c r="C52" t="s">
        <v>23</v>
      </c>
      <c r="D52" t="s">
        <v>27</v>
      </c>
      <c r="E52">
        <v>144572</v>
      </c>
      <c r="G52" s="1">
        <v>43184</v>
      </c>
      <c r="H52" t="s">
        <v>35</v>
      </c>
      <c r="I52" t="s">
        <v>24</v>
      </c>
      <c r="J52">
        <v>11943</v>
      </c>
    </row>
    <row r="53" spans="1:10" x14ac:dyDescent="0.7">
      <c r="A53" s="1">
        <v>43401</v>
      </c>
      <c r="B53" t="s">
        <v>74</v>
      </c>
      <c r="C53" t="s">
        <v>19</v>
      </c>
      <c r="D53" t="s">
        <v>27</v>
      </c>
      <c r="E53">
        <v>137059</v>
      </c>
      <c r="G53" s="1">
        <v>43185</v>
      </c>
      <c r="H53" t="s">
        <v>36</v>
      </c>
      <c r="I53" t="s">
        <v>17</v>
      </c>
      <c r="J53">
        <v>36489</v>
      </c>
    </row>
    <row r="54" spans="1:10" x14ac:dyDescent="0.7">
      <c r="A54" s="1">
        <v>43406</v>
      </c>
      <c r="B54" t="s">
        <v>75</v>
      </c>
      <c r="C54" t="s">
        <v>15</v>
      </c>
      <c r="D54" t="s">
        <v>12</v>
      </c>
      <c r="E54">
        <v>122391</v>
      </c>
      <c r="G54" s="1">
        <v>43185</v>
      </c>
      <c r="H54" t="s">
        <v>36</v>
      </c>
      <c r="I54" t="s">
        <v>13</v>
      </c>
      <c r="J54">
        <v>13400</v>
      </c>
    </row>
    <row r="55" spans="1:10" x14ac:dyDescent="0.7">
      <c r="A55" s="1">
        <v>43412</v>
      </c>
      <c r="B55" t="s">
        <v>76</v>
      </c>
      <c r="C55" t="s">
        <v>23</v>
      </c>
      <c r="D55" t="s">
        <v>16</v>
      </c>
      <c r="E55">
        <v>128060</v>
      </c>
      <c r="G55" s="1">
        <v>43187</v>
      </c>
      <c r="H55" t="s">
        <v>36</v>
      </c>
      <c r="I55" t="s">
        <v>24</v>
      </c>
      <c r="J55">
        <v>11560</v>
      </c>
    </row>
    <row r="56" spans="1:10" x14ac:dyDescent="0.7">
      <c r="A56" s="1">
        <v>43414</v>
      </c>
      <c r="B56" t="s">
        <v>77</v>
      </c>
      <c r="C56" t="s">
        <v>19</v>
      </c>
      <c r="D56" t="s">
        <v>12</v>
      </c>
      <c r="E56">
        <v>132737</v>
      </c>
      <c r="G56" s="1">
        <v>43190</v>
      </c>
      <c r="H56" t="s">
        <v>37</v>
      </c>
      <c r="I56" t="s">
        <v>13</v>
      </c>
      <c r="J56">
        <v>14457</v>
      </c>
    </row>
    <row r="57" spans="1:10" x14ac:dyDescent="0.7">
      <c r="A57" s="1">
        <v>43414</v>
      </c>
      <c r="B57" t="s">
        <v>78</v>
      </c>
      <c r="C57" t="s">
        <v>29</v>
      </c>
      <c r="D57" t="s">
        <v>38</v>
      </c>
      <c r="E57">
        <v>135605</v>
      </c>
      <c r="G57" s="1">
        <v>43191</v>
      </c>
      <c r="H57" t="s">
        <v>37</v>
      </c>
      <c r="I57" t="s">
        <v>31</v>
      </c>
      <c r="J57">
        <v>36087</v>
      </c>
    </row>
    <row r="58" spans="1:10" x14ac:dyDescent="0.7">
      <c r="A58" s="1">
        <v>43420</v>
      </c>
      <c r="B58" t="s">
        <v>79</v>
      </c>
      <c r="C58" t="s">
        <v>15</v>
      </c>
      <c r="D58" t="s">
        <v>20</v>
      </c>
      <c r="E58">
        <v>131370</v>
      </c>
      <c r="G58" s="1">
        <v>43192</v>
      </c>
      <c r="H58" t="s">
        <v>37</v>
      </c>
      <c r="I58" t="s">
        <v>17</v>
      </c>
      <c r="J58">
        <v>39285</v>
      </c>
    </row>
    <row r="59" spans="1:10" x14ac:dyDescent="0.7">
      <c r="A59" s="1">
        <v>43425</v>
      </c>
      <c r="B59" t="s">
        <v>80</v>
      </c>
      <c r="C59" t="s">
        <v>15</v>
      </c>
      <c r="D59" t="s">
        <v>27</v>
      </c>
      <c r="E59">
        <v>144246</v>
      </c>
      <c r="G59" s="1">
        <v>43192</v>
      </c>
      <c r="H59" t="s">
        <v>37</v>
      </c>
      <c r="I59" t="s">
        <v>24</v>
      </c>
      <c r="J59">
        <v>11043</v>
      </c>
    </row>
    <row r="60" spans="1:10" x14ac:dyDescent="0.7">
      <c r="A60" s="1">
        <v>43442</v>
      </c>
      <c r="B60" t="s">
        <v>81</v>
      </c>
      <c r="C60" t="s">
        <v>23</v>
      </c>
      <c r="D60" t="s">
        <v>38</v>
      </c>
      <c r="E60">
        <v>133413</v>
      </c>
      <c r="G60" s="1">
        <v>43206</v>
      </c>
      <c r="H60" t="s">
        <v>39</v>
      </c>
      <c r="I60" t="s">
        <v>17</v>
      </c>
      <c r="J60">
        <v>36982</v>
      </c>
    </row>
    <row r="61" spans="1:10" x14ac:dyDescent="0.7">
      <c r="A61" s="1">
        <v>43455</v>
      </c>
      <c r="B61" t="s">
        <v>82</v>
      </c>
      <c r="C61" t="s">
        <v>29</v>
      </c>
      <c r="D61" t="s">
        <v>27</v>
      </c>
      <c r="E61">
        <v>134443</v>
      </c>
      <c r="G61" s="1">
        <v>43207</v>
      </c>
      <c r="H61" t="s">
        <v>39</v>
      </c>
      <c r="I61" t="s">
        <v>31</v>
      </c>
      <c r="J61">
        <v>38907</v>
      </c>
    </row>
    <row r="62" spans="1:10" x14ac:dyDescent="0.7">
      <c r="A62" s="1">
        <v>43463</v>
      </c>
      <c r="B62" t="s">
        <v>83</v>
      </c>
      <c r="C62" t="s">
        <v>15</v>
      </c>
      <c r="D62" t="s">
        <v>16</v>
      </c>
      <c r="E62">
        <v>135622</v>
      </c>
      <c r="G62" s="1">
        <v>43208</v>
      </c>
      <c r="H62" t="s">
        <v>39</v>
      </c>
      <c r="I62" t="s">
        <v>13</v>
      </c>
      <c r="J62">
        <v>13016</v>
      </c>
    </row>
    <row r="63" spans="1:10" x14ac:dyDescent="0.7">
      <c r="A63" s="1">
        <v>43470</v>
      </c>
      <c r="B63" t="s">
        <v>84</v>
      </c>
      <c r="C63" t="s">
        <v>11</v>
      </c>
      <c r="D63" t="s">
        <v>16</v>
      </c>
      <c r="E63">
        <v>123266</v>
      </c>
      <c r="G63" s="1">
        <v>43209</v>
      </c>
      <c r="H63" t="s">
        <v>40</v>
      </c>
      <c r="I63" t="s">
        <v>13</v>
      </c>
      <c r="J63">
        <v>13205</v>
      </c>
    </row>
    <row r="64" spans="1:10" x14ac:dyDescent="0.7">
      <c r="A64" s="1">
        <v>43472</v>
      </c>
      <c r="B64" t="s">
        <v>85</v>
      </c>
      <c r="C64" t="s">
        <v>11</v>
      </c>
      <c r="D64" t="s">
        <v>20</v>
      </c>
      <c r="E64">
        <v>125192</v>
      </c>
      <c r="G64" s="1">
        <v>43209</v>
      </c>
      <c r="H64" t="s">
        <v>39</v>
      </c>
      <c r="I64" t="s">
        <v>24</v>
      </c>
      <c r="J64">
        <v>10062</v>
      </c>
    </row>
    <row r="65" spans="1:10" x14ac:dyDescent="0.7">
      <c r="A65" s="1">
        <v>43481</v>
      </c>
      <c r="B65" t="s">
        <v>86</v>
      </c>
      <c r="C65" t="s">
        <v>19</v>
      </c>
      <c r="D65" t="s">
        <v>20</v>
      </c>
      <c r="E65">
        <v>120114</v>
      </c>
      <c r="G65" s="1">
        <v>43211</v>
      </c>
      <c r="H65" t="s">
        <v>40</v>
      </c>
      <c r="I65" t="s">
        <v>31</v>
      </c>
      <c r="J65">
        <v>34655</v>
      </c>
    </row>
    <row r="66" spans="1:10" x14ac:dyDescent="0.7">
      <c r="A66" s="1">
        <v>43484</v>
      </c>
      <c r="B66" t="s">
        <v>87</v>
      </c>
      <c r="C66" t="s">
        <v>11</v>
      </c>
      <c r="D66" t="s">
        <v>20</v>
      </c>
      <c r="E66">
        <v>121974</v>
      </c>
      <c r="G66" s="1">
        <v>43213</v>
      </c>
      <c r="H66" t="s">
        <v>40</v>
      </c>
      <c r="I66" t="s">
        <v>17</v>
      </c>
      <c r="J66">
        <v>32898</v>
      </c>
    </row>
    <row r="67" spans="1:10" x14ac:dyDescent="0.7">
      <c r="A67" s="1">
        <v>43487</v>
      </c>
      <c r="B67" t="s">
        <v>88</v>
      </c>
      <c r="C67" t="s">
        <v>29</v>
      </c>
      <c r="D67" t="s">
        <v>16</v>
      </c>
      <c r="E67">
        <v>133369</v>
      </c>
      <c r="G67" s="1">
        <v>43213</v>
      </c>
      <c r="H67" t="s">
        <v>40</v>
      </c>
      <c r="I67" t="s">
        <v>24</v>
      </c>
      <c r="J67">
        <v>13844</v>
      </c>
    </row>
    <row r="68" spans="1:10" x14ac:dyDescent="0.7">
      <c r="A68" s="1">
        <v>43491</v>
      </c>
      <c r="B68" t="s">
        <v>89</v>
      </c>
      <c r="C68" t="s">
        <v>15</v>
      </c>
      <c r="D68" t="s">
        <v>12</v>
      </c>
      <c r="E68">
        <v>122099</v>
      </c>
      <c r="G68" s="1">
        <v>43227</v>
      </c>
      <c r="H68" t="s">
        <v>41</v>
      </c>
      <c r="I68" t="s">
        <v>31</v>
      </c>
      <c r="J68">
        <v>36353</v>
      </c>
    </row>
    <row r="69" spans="1:10" x14ac:dyDescent="0.7">
      <c r="A69" s="1">
        <v>43494</v>
      </c>
      <c r="B69" t="s">
        <v>90</v>
      </c>
      <c r="C69" t="s">
        <v>19</v>
      </c>
      <c r="D69" t="s">
        <v>16</v>
      </c>
      <c r="E69">
        <v>127885</v>
      </c>
      <c r="G69" s="1">
        <v>43229</v>
      </c>
      <c r="H69" t="s">
        <v>41</v>
      </c>
      <c r="I69" t="s">
        <v>17</v>
      </c>
      <c r="J69">
        <v>33889</v>
      </c>
    </row>
    <row r="70" spans="1:10" x14ac:dyDescent="0.7">
      <c r="A70" s="1">
        <v>43495</v>
      </c>
      <c r="B70" t="s">
        <v>91</v>
      </c>
      <c r="C70" t="s">
        <v>15</v>
      </c>
      <c r="D70" t="s">
        <v>20</v>
      </c>
      <c r="E70">
        <v>148545</v>
      </c>
      <c r="G70" s="1">
        <v>43231</v>
      </c>
      <c r="H70" t="s">
        <v>41</v>
      </c>
      <c r="I70" t="s">
        <v>24</v>
      </c>
      <c r="J70">
        <v>14315</v>
      </c>
    </row>
    <row r="71" spans="1:10" x14ac:dyDescent="0.7">
      <c r="A71" s="1">
        <v>43498</v>
      </c>
      <c r="B71" t="s">
        <v>92</v>
      </c>
      <c r="C71" t="s">
        <v>29</v>
      </c>
      <c r="D71" t="s">
        <v>16</v>
      </c>
      <c r="E71">
        <v>148000</v>
      </c>
      <c r="G71" s="1">
        <v>43231</v>
      </c>
      <c r="H71" t="s">
        <v>41</v>
      </c>
      <c r="I71" t="s">
        <v>13</v>
      </c>
      <c r="J71">
        <v>14524</v>
      </c>
    </row>
    <row r="72" spans="1:10" x14ac:dyDescent="0.7">
      <c r="A72" s="1">
        <v>43500</v>
      </c>
      <c r="B72" t="s">
        <v>93</v>
      </c>
      <c r="C72" t="s">
        <v>29</v>
      </c>
      <c r="D72" t="s">
        <v>16</v>
      </c>
      <c r="E72">
        <v>130821</v>
      </c>
      <c r="G72" s="1">
        <v>43235</v>
      </c>
      <c r="H72" t="s">
        <v>42</v>
      </c>
      <c r="I72" t="s">
        <v>24</v>
      </c>
      <c r="J72">
        <v>12949</v>
      </c>
    </row>
    <row r="73" spans="1:10" x14ac:dyDescent="0.7">
      <c r="A73" s="1">
        <v>43501</v>
      </c>
      <c r="B73" t="s">
        <v>94</v>
      </c>
      <c r="C73" t="s">
        <v>11</v>
      </c>
      <c r="D73" t="s">
        <v>16</v>
      </c>
      <c r="E73">
        <v>143966</v>
      </c>
      <c r="G73" s="1">
        <v>43236</v>
      </c>
      <c r="H73" t="s">
        <v>42</v>
      </c>
      <c r="I73" t="s">
        <v>31</v>
      </c>
      <c r="J73">
        <v>35557</v>
      </c>
    </row>
    <row r="74" spans="1:10" x14ac:dyDescent="0.7">
      <c r="A74" s="1">
        <v>43501</v>
      </c>
      <c r="B74" t="s">
        <v>95</v>
      </c>
      <c r="C74" t="s">
        <v>15</v>
      </c>
      <c r="D74" t="s">
        <v>27</v>
      </c>
      <c r="E74">
        <v>149653</v>
      </c>
      <c r="G74" s="1">
        <v>43237</v>
      </c>
      <c r="H74" t="s">
        <v>42</v>
      </c>
      <c r="I74" t="s">
        <v>13</v>
      </c>
      <c r="J74">
        <v>13311</v>
      </c>
    </row>
    <row r="75" spans="1:10" x14ac:dyDescent="0.7">
      <c r="A75" s="1">
        <v>43501</v>
      </c>
      <c r="B75" t="s">
        <v>96</v>
      </c>
      <c r="C75" t="s">
        <v>29</v>
      </c>
      <c r="D75" t="s">
        <v>16</v>
      </c>
      <c r="E75">
        <v>142077</v>
      </c>
      <c r="G75" s="1">
        <v>43238</v>
      </c>
      <c r="H75" t="s">
        <v>42</v>
      </c>
      <c r="I75" t="s">
        <v>17</v>
      </c>
      <c r="J75">
        <v>38497</v>
      </c>
    </row>
    <row r="76" spans="1:10" x14ac:dyDescent="0.7">
      <c r="A76" s="1">
        <v>43508</v>
      </c>
      <c r="B76" t="s">
        <v>97</v>
      </c>
      <c r="C76" t="s">
        <v>11</v>
      </c>
      <c r="D76" t="s">
        <v>27</v>
      </c>
      <c r="E76">
        <v>139339</v>
      </c>
      <c r="G76" s="1">
        <v>43240</v>
      </c>
      <c r="H76" t="s">
        <v>43</v>
      </c>
      <c r="I76" t="s">
        <v>17</v>
      </c>
      <c r="J76">
        <v>38547</v>
      </c>
    </row>
    <row r="77" spans="1:10" x14ac:dyDescent="0.7">
      <c r="A77" s="1">
        <v>43525</v>
      </c>
      <c r="B77" t="s">
        <v>98</v>
      </c>
      <c r="C77" t="s">
        <v>15</v>
      </c>
      <c r="D77" t="s">
        <v>27</v>
      </c>
      <c r="E77">
        <v>122053</v>
      </c>
      <c r="G77" s="1">
        <v>43241</v>
      </c>
      <c r="H77" t="s">
        <v>44</v>
      </c>
      <c r="I77" t="s">
        <v>24</v>
      </c>
      <c r="J77">
        <v>12886</v>
      </c>
    </row>
    <row r="78" spans="1:10" x14ac:dyDescent="0.7">
      <c r="A78" s="1">
        <v>43533</v>
      </c>
      <c r="B78" t="s">
        <v>99</v>
      </c>
      <c r="C78" t="s">
        <v>19</v>
      </c>
      <c r="D78" t="s">
        <v>27</v>
      </c>
      <c r="E78">
        <v>145727</v>
      </c>
      <c r="G78" s="1">
        <v>43242</v>
      </c>
      <c r="H78" t="s">
        <v>44</v>
      </c>
      <c r="I78" t="s">
        <v>31</v>
      </c>
      <c r="J78">
        <v>31267</v>
      </c>
    </row>
    <row r="79" spans="1:10" x14ac:dyDescent="0.7">
      <c r="A79" s="1">
        <v>43535</v>
      </c>
      <c r="B79" t="s">
        <v>100</v>
      </c>
      <c r="C79" t="s">
        <v>19</v>
      </c>
      <c r="D79" t="s">
        <v>12</v>
      </c>
      <c r="E79">
        <v>128149</v>
      </c>
      <c r="G79" s="1">
        <v>43243</v>
      </c>
      <c r="H79" t="s">
        <v>43</v>
      </c>
      <c r="I79" t="s">
        <v>24</v>
      </c>
      <c r="J79">
        <v>13351</v>
      </c>
    </row>
    <row r="80" spans="1:10" x14ac:dyDescent="0.7">
      <c r="A80" s="1">
        <v>43538</v>
      </c>
      <c r="B80" t="s">
        <v>101</v>
      </c>
      <c r="C80" t="s">
        <v>29</v>
      </c>
      <c r="D80" t="s">
        <v>20</v>
      </c>
      <c r="E80">
        <v>127602</v>
      </c>
      <c r="G80" s="1">
        <v>43243</v>
      </c>
      <c r="H80" t="s">
        <v>43</v>
      </c>
      <c r="I80" t="s">
        <v>13</v>
      </c>
      <c r="J80">
        <v>12178</v>
      </c>
    </row>
    <row r="81" spans="1:10" x14ac:dyDescent="0.7">
      <c r="A81" s="1">
        <v>43548</v>
      </c>
      <c r="B81" t="s">
        <v>102</v>
      </c>
      <c r="C81" t="s">
        <v>19</v>
      </c>
      <c r="D81" t="s">
        <v>27</v>
      </c>
      <c r="E81">
        <v>141628</v>
      </c>
      <c r="G81" s="1">
        <v>43244</v>
      </c>
      <c r="H81" t="s">
        <v>43</v>
      </c>
      <c r="I81" t="s">
        <v>31</v>
      </c>
      <c r="J81">
        <v>39636</v>
      </c>
    </row>
    <row r="82" spans="1:10" x14ac:dyDescent="0.7">
      <c r="A82" s="1">
        <v>43552</v>
      </c>
      <c r="B82" t="s">
        <v>103</v>
      </c>
      <c r="C82" t="s">
        <v>11</v>
      </c>
      <c r="D82" t="s">
        <v>16</v>
      </c>
      <c r="E82">
        <v>141159</v>
      </c>
      <c r="G82" s="1">
        <v>43244</v>
      </c>
      <c r="H82" t="s">
        <v>44</v>
      </c>
      <c r="I82" t="s">
        <v>13</v>
      </c>
      <c r="J82">
        <v>13487</v>
      </c>
    </row>
    <row r="83" spans="1:10" x14ac:dyDescent="0.7">
      <c r="A83" s="1">
        <v>43556</v>
      </c>
      <c r="B83" t="s">
        <v>104</v>
      </c>
      <c r="C83" t="s">
        <v>23</v>
      </c>
      <c r="D83" t="s">
        <v>38</v>
      </c>
      <c r="E83">
        <v>141626</v>
      </c>
      <c r="G83" s="1">
        <v>43245</v>
      </c>
      <c r="H83" t="s">
        <v>44</v>
      </c>
      <c r="I83" t="s">
        <v>17</v>
      </c>
      <c r="J83">
        <v>30860</v>
      </c>
    </row>
    <row r="84" spans="1:10" x14ac:dyDescent="0.7">
      <c r="A84" s="1">
        <v>43563</v>
      </c>
      <c r="B84" t="s">
        <v>105</v>
      </c>
      <c r="C84" t="s">
        <v>11</v>
      </c>
      <c r="D84" t="s">
        <v>27</v>
      </c>
      <c r="E84">
        <v>147716</v>
      </c>
      <c r="G84" s="1">
        <v>43250</v>
      </c>
      <c r="H84" t="s">
        <v>46</v>
      </c>
      <c r="I84" t="s">
        <v>24</v>
      </c>
      <c r="J84">
        <v>12855</v>
      </c>
    </row>
    <row r="85" spans="1:10" x14ac:dyDescent="0.7">
      <c r="A85" s="1">
        <v>43580</v>
      </c>
      <c r="B85" t="s">
        <v>106</v>
      </c>
      <c r="C85" t="s">
        <v>19</v>
      </c>
      <c r="D85" t="s">
        <v>16</v>
      </c>
      <c r="E85">
        <v>138524</v>
      </c>
      <c r="G85" s="1">
        <v>43251</v>
      </c>
      <c r="H85" t="s">
        <v>46</v>
      </c>
      <c r="I85" t="s">
        <v>17</v>
      </c>
      <c r="J85">
        <v>33826</v>
      </c>
    </row>
    <row r="86" spans="1:10" x14ac:dyDescent="0.7">
      <c r="A86" s="1">
        <v>43588</v>
      </c>
      <c r="B86" t="s">
        <v>107</v>
      </c>
      <c r="C86" t="s">
        <v>23</v>
      </c>
      <c r="D86" t="s">
        <v>16</v>
      </c>
      <c r="E86">
        <v>140372</v>
      </c>
      <c r="G86" s="1">
        <v>43252</v>
      </c>
      <c r="H86" t="s">
        <v>45</v>
      </c>
      <c r="I86" t="s">
        <v>31</v>
      </c>
      <c r="J86">
        <v>30361</v>
      </c>
    </row>
    <row r="87" spans="1:10" x14ac:dyDescent="0.7">
      <c r="A87" s="1">
        <v>43604</v>
      </c>
      <c r="B87" t="s">
        <v>108</v>
      </c>
      <c r="C87" t="s">
        <v>15</v>
      </c>
      <c r="D87" t="s">
        <v>27</v>
      </c>
      <c r="E87">
        <v>140364</v>
      </c>
      <c r="G87" s="1">
        <v>43252</v>
      </c>
      <c r="H87" t="s">
        <v>45</v>
      </c>
      <c r="I87" t="s">
        <v>13</v>
      </c>
      <c r="J87">
        <v>13017</v>
      </c>
    </row>
    <row r="88" spans="1:10" x14ac:dyDescent="0.7">
      <c r="A88" s="1">
        <v>43609</v>
      </c>
      <c r="B88" t="s">
        <v>109</v>
      </c>
      <c r="C88" t="s">
        <v>19</v>
      </c>
      <c r="D88" t="s">
        <v>38</v>
      </c>
      <c r="E88">
        <v>130782</v>
      </c>
      <c r="G88" s="1">
        <v>43252</v>
      </c>
      <c r="H88" t="s">
        <v>46</v>
      </c>
      <c r="I88" t="s">
        <v>21</v>
      </c>
      <c r="J88">
        <v>24758</v>
      </c>
    </row>
    <row r="89" spans="1:10" x14ac:dyDescent="0.7">
      <c r="A89" s="1">
        <v>43611</v>
      </c>
      <c r="B89" t="s">
        <v>110</v>
      </c>
      <c r="C89" t="s">
        <v>23</v>
      </c>
      <c r="D89" t="s">
        <v>38</v>
      </c>
      <c r="E89">
        <v>140052</v>
      </c>
      <c r="G89" s="1">
        <v>43252</v>
      </c>
      <c r="H89" t="s">
        <v>46</v>
      </c>
      <c r="I89" t="s">
        <v>13</v>
      </c>
      <c r="J89">
        <v>14066</v>
      </c>
    </row>
    <row r="90" spans="1:10" x14ac:dyDescent="0.7">
      <c r="A90" s="1">
        <v>43623</v>
      </c>
      <c r="B90" t="s">
        <v>111</v>
      </c>
      <c r="C90" t="s">
        <v>15</v>
      </c>
      <c r="D90" t="s">
        <v>27</v>
      </c>
      <c r="E90">
        <v>138489</v>
      </c>
      <c r="G90" s="1">
        <v>43253</v>
      </c>
      <c r="H90" t="s">
        <v>45</v>
      </c>
      <c r="I90" t="s">
        <v>17</v>
      </c>
      <c r="J90">
        <v>39691</v>
      </c>
    </row>
    <row r="91" spans="1:10" x14ac:dyDescent="0.7">
      <c r="A91" s="1">
        <v>43626</v>
      </c>
      <c r="B91" t="s">
        <v>112</v>
      </c>
      <c r="C91" t="s">
        <v>29</v>
      </c>
      <c r="D91" t="s">
        <v>20</v>
      </c>
      <c r="E91">
        <v>143589</v>
      </c>
      <c r="G91" s="1">
        <v>43253</v>
      </c>
      <c r="H91" t="s">
        <v>45</v>
      </c>
      <c r="I91" t="s">
        <v>24</v>
      </c>
      <c r="J91">
        <v>10568</v>
      </c>
    </row>
    <row r="92" spans="1:10" x14ac:dyDescent="0.7">
      <c r="A92" s="1">
        <v>43628</v>
      </c>
      <c r="B92" t="s">
        <v>113</v>
      </c>
      <c r="C92" t="s">
        <v>29</v>
      </c>
      <c r="D92" t="s">
        <v>12</v>
      </c>
      <c r="E92">
        <v>121713</v>
      </c>
      <c r="G92" s="1">
        <v>43254</v>
      </c>
      <c r="H92" t="s">
        <v>47</v>
      </c>
      <c r="I92" t="s">
        <v>24</v>
      </c>
      <c r="J92">
        <v>14040</v>
      </c>
    </row>
    <row r="93" spans="1:10" x14ac:dyDescent="0.7">
      <c r="A93" s="1">
        <v>43632</v>
      </c>
      <c r="B93" t="s">
        <v>114</v>
      </c>
      <c r="C93" t="s">
        <v>29</v>
      </c>
      <c r="D93" t="s">
        <v>16</v>
      </c>
      <c r="E93">
        <v>130705</v>
      </c>
      <c r="G93" s="1">
        <v>43254</v>
      </c>
      <c r="H93" t="s">
        <v>48</v>
      </c>
      <c r="I93" t="s">
        <v>17</v>
      </c>
      <c r="J93">
        <v>31955</v>
      </c>
    </row>
    <row r="94" spans="1:10" x14ac:dyDescent="0.7">
      <c r="A94" s="1">
        <v>43634</v>
      </c>
      <c r="B94" t="s">
        <v>115</v>
      </c>
      <c r="C94" t="s">
        <v>15</v>
      </c>
      <c r="D94" t="s">
        <v>20</v>
      </c>
      <c r="E94">
        <v>139117</v>
      </c>
      <c r="G94" s="1">
        <v>43257</v>
      </c>
      <c r="H94" t="s">
        <v>47</v>
      </c>
      <c r="I94" t="s">
        <v>17</v>
      </c>
      <c r="J94">
        <v>36260</v>
      </c>
    </row>
    <row r="95" spans="1:10" x14ac:dyDescent="0.7">
      <c r="A95" s="1">
        <v>43637</v>
      </c>
      <c r="B95" t="s">
        <v>116</v>
      </c>
      <c r="C95" t="s">
        <v>11</v>
      </c>
      <c r="D95" t="s">
        <v>38</v>
      </c>
      <c r="E95">
        <v>142901</v>
      </c>
      <c r="G95" s="1">
        <v>43257</v>
      </c>
      <c r="H95" t="s">
        <v>47</v>
      </c>
      <c r="I95" t="s">
        <v>21</v>
      </c>
      <c r="J95">
        <v>29585</v>
      </c>
    </row>
    <row r="96" spans="1:10" x14ac:dyDescent="0.7">
      <c r="A96" s="1">
        <v>43642</v>
      </c>
      <c r="B96" t="s">
        <v>117</v>
      </c>
      <c r="C96" t="s">
        <v>19</v>
      </c>
      <c r="D96" t="s">
        <v>16</v>
      </c>
      <c r="E96">
        <v>139961</v>
      </c>
      <c r="G96" s="1">
        <v>43257</v>
      </c>
      <c r="H96" t="s">
        <v>47</v>
      </c>
      <c r="I96" t="s">
        <v>13</v>
      </c>
      <c r="J96">
        <v>13895</v>
      </c>
    </row>
    <row r="97" spans="1:10" x14ac:dyDescent="0.7">
      <c r="A97" s="1">
        <v>43645</v>
      </c>
      <c r="B97" t="s">
        <v>118</v>
      </c>
      <c r="C97" t="s">
        <v>23</v>
      </c>
      <c r="D97" t="s">
        <v>16</v>
      </c>
      <c r="E97">
        <v>147318</v>
      </c>
      <c r="G97" s="1">
        <v>43257</v>
      </c>
      <c r="H97" t="s">
        <v>48</v>
      </c>
      <c r="I97" t="s">
        <v>21</v>
      </c>
      <c r="J97">
        <v>27094</v>
      </c>
    </row>
    <row r="98" spans="1:10" x14ac:dyDescent="0.7">
      <c r="A98" s="1">
        <v>43651</v>
      </c>
      <c r="B98" t="s">
        <v>119</v>
      </c>
      <c r="C98" t="s">
        <v>19</v>
      </c>
      <c r="D98" t="s">
        <v>27</v>
      </c>
      <c r="E98">
        <v>147962</v>
      </c>
      <c r="G98" s="1">
        <v>43257</v>
      </c>
      <c r="H98" t="s">
        <v>48</v>
      </c>
      <c r="I98" t="s">
        <v>24</v>
      </c>
      <c r="J98">
        <v>10693</v>
      </c>
    </row>
    <row r="99" spans="1:10" x14ac:dyDescent="0.7">
      <c r="A99" s="1">
        <v>43652</v>
      </c>
      <c r="B99" t="s">
        <v>120</v>
      </c>
      <c r="C99" t="s">
        <v>15</v>
      </c>
      <c r="D99" t="s">
        <v>27</v>
      </c>
      <c r="E99">
        <v>134656</v>
      </c>
      <c r="G99" s="1">
        <v>43257</v>
      </c>
      <c r="H99" t="s">
        <v>48</v>
      </c>
      <c r="I99" t="s">
        <v>13</v>
      </c>
      <c r="J99">
        <v>13465</v>
      </c>
    </row>
    <row r="100" spans="1:10" x14ac:dyDescent="0.7">
      <c r="A100" s="1">
        <v>43653</v>
      </c>
      <c r="B100" t="s">
        <v>121</v>
      </c>
      <c r="C100" t="s">
        <v>15</v>
      </c>
      <c r="D100" t="s">
        <v>20</v>
      </c>
      <c r="E100">
        <v>144879</v>
      </c>
      <c r="G100" s="1">
        <v>43258</v>
      </c>
      <c r="H100" t="s">
        <v>49</v>
      </c>
      <c r="I100" t="s">
        <v>21</v>
      </c>
      <c r="J100">
        <v>27455</v>
      </c>
    </row>
    <row r="101" spans="1:10" x14ac:dyDescent="0.7">
      <c r="A101" s="1">
        <v>43653</v>
      </c>
      <c r="B101" t="s">
        <v>122</v>
      </c>
      <c r="C101" t="s">
        <v>15</v>
      </c>
      <c r="D101" t="s">
        <v>38</v>
      </c>
      <c r="E101">
        <v>143548</v>
      </c>
      <c r="G101" s="1">
        <v>43258</v>
      </c>
      <c r="H101" t="s">
        <v>49</v>
      </c>
      <c r="I101" t="s">
        <v>24</v>
      </c>
      <c r="J101">
        <v>12400</v>
      </c>
    </row>
    <row r="102" spans="1:10" x14ac:dyDescent="0.7">
      <c r="A102" s="1">
        <v>43660</v>
      </c>
      <c r="B102" t="s">
        <v>123</v>
      </c>
      <c r="C102" t="s">
        <v>15</v>
      </c>
      <c r="D102" t="s">
        <v>27</v>
      </c>
      <c r="E102">
        <v>143342</v>
      </c>
      <c r="G102" s="1">
        <v>43259</v>
      </c>
      <c r="H102" t="s">
        <v>49</v>
      </c>
      <c r="I102" t="s">
        <v>17</v>
      </c>
      <c r="J102">
        <v>30983</v>
      </c>
    </row>
    <row r="103" spans="1:10" x14ac:dyDescent="0.7">
      <c r="A103" s="1">
        <v>43661</v>
      </c>
      <c r="B103" t="s">
        <v>124</v>
      </c>
      <c r="C103" t="s">
        <v>23</v>
      </c>
      <c r="D103" t="s">
        <v>12</v>
      </c>
      <c r="E103">
        <v>126184</v>
      </c>
      <c r="G103" s="1">
        <v>43259</v>
      </c>
      <c r="H103" t="s">
        <v>49</v>
      </c>
      <c r="I103" t="s">
        <v>13</v>
      </c>
      <c r="J103">
        <v>12667</v>
      </c>
    </row>
    <row r="104" spans="1:10" x14ac:dyDescent="0.7">
      <c r="A104" s="1">
        <v>43667</v>
      </c>
      <c r="B104" t="s">
        <v>125</v>
      </c>
      <c r="C104" t="s">
        <v>23</v>
      </c>
      <c r="D104" t="s">
        <v>16</v>
      </c>
      <c r="E104">
        <v>126306</v>
      </c>
      <c r="G104" s="1">
        <v>43265</v>
      </c>
      <c r="H104" t="s">
        <v>50</v>
      </c>
      <c r="I104" t="s">
        <v>24</v>
      </c>
      <c r="J104">
        <v>11246</v>
      </c>
    </row>
    <row r="105" spans="1:10" x14ac:dyDescent="0.7">
      <c r="A105" s="1">
        <v>43668</v>
      </c>
      <c r="B105" t="s">
        <v>126</v>
      </c>
      <c r="C105" t="s">
        <v>23</v>
      </c>
      <c r="D105" t="s">
        <v>12</v>
      </c>
      <c r="E105">
        <v>147968</v>
      </c>
      <c r="G105" s="1">
        <v>43265</v>
      </c>
      <c r="H105" t="s">
        <v>50</v>
      </c>
      <c r="I105" t="s">
        <v>13</v>
      </c>
      <c r="J105">
        <v>12081</v>
      </c>
    </row>
    <row r="106" spans="1:10" x14ac:dyDescent="0.7">
      <c r="A106" s="1">
        <v>43669</v>
      </c>
      <c r="B106" t="s">
        <v>127</v>
      </c>
      <c r="C106" t="s">
        <v>29</v>
      </c>
      <c r="D106" t="s">
        <v>38</v>
      </c>
      <c r="E106">
        <v>127995</v>
      </c>
      <c r="G106" s="1">
        <v>43266</v>
      </c>
      <c r="H106" t="s">
        <v>51</v>
      </c>
      <c r="I106" t="s">
        <v>21</v>
      </c>
      <c r="J106">
        <v>27369</v>
      </c>
    </row>
    <row r="107" spans="1:10" x14ac:dyDescent="0.7">
      <c r="A107" s="1">
        <v>43670</v>
      </c>
      <c r="B107" t="s">
        <v>128</v>
      </c>
      <c r="C107" t="s">
        <v>19</v>
      </c>
      <c r="D107" t="s">
        <v>20</v>
      </c>
      <c r="E107">
        <v>131873</v>
      </c>
      <c r="G107" s="1">
        <v>43266</v>
      </c>
      <c r="H107" t="s">
        <v>51</v>
      </c>
      <c r="I107" t="s">
        <v>24</v>
      </c>
      <c r="J107">
        <v>10148</v>
      </c>
    </row>
    <row r="108" spans="1:10" x14ac:dyDescent="0.7">
      <c r="A108" s="1">
        <v>43674</v>
      </c>
      <c r="B108" t="s">
        <v>129</v>
      </c>
      <c r="C108" t="s">
        <v>19</v>
      </c>
      <c r="D108" t="s">
        <v>38</v>
      </c>
      <c r="E108">
        <v>132361</v>
      </c>
      <c r="G108" s="1">
        <v>43268</v>
      </c>
      <c r="H108" t="s">
        <v>50</v>
      </c>
      <c r="I108" t="s">
        <v>17</v>
      </c>
      <c r="J108">
        <v>33956</v>
      </c>
    </row>
    <row r="109" spans="1:10" x14ac:dyDescent="0.7">
      <c r="A109" s="1">
        <v>43674</v>
      </c>
      <c r="B109" t="s">
        <v>130</v>
      </c>
      <c r="C109" t="s">
        <v>29</v>
      </c>
      <c r="D109" t="s">
        <v>12</v>
      </c>
      <c r="E109">
        <v>132866</v>
      </c>
      <c r="G109" s="1">
        <v>43268</v>
      </c>
      <c r="H109" t="s">
        <v>50</v>
      </c>
      <c r="I109" t="s">
        <v>21</v>
      </c>
      <c r="J109">
        <v>26705</v>
      </c>
    </row>
    <row r="110" spans="1:10" x14ac:dyDescent="0.7">
      <c r="A110" s="1">
        <v>43682</v>
      </c>
      <c r="B110" t="s">
        <v>131</v>
      </c>
      <c r="C110" t="s">
        <v>11</v>
      </c>
      <c r="D110" t="s">
        <v>16</v>
      </c>
      <c r="E110">
        <v>125694</v>
      </c>
      <c r="G110" s="1">
        <v>43269</v>
      </c>
      <c r="H110" t="s">
        <v>51</v>
      </c>
      <c r="I110" t="s">
        <v>13</v>
      </c>
      <c r="J110">
        <v>12021</v>
      </c>
    </row>
    <row r="111" spans="1:10" x14ac:dyDescent="0.7">
      <c r="A111" s="1">
        <v>43685</v>
      </c>
      <c r="B111" t="s">
        <v>132</v>
      </c>
      <c r="C111" t="s">
        <v>23</v>
      </c>
      <c r="D111" t="s">
        <v>20</v>
      </c>
      <c r="E111">
        <v>124612</v>
      </c>
      <c r="G111" s="1">
        <v>43270</v>
      </c>
      <c r="H111" t="s">
        <v>51</v>
      </c>
      <c r="I111" t="s">
        <v>17</v>
      </c>
      <c r="J111">
        <v>36608</v>
      </c>
    </row>
    <row r="112" spans="1:10" x14ac:dyDescent="0.7">
      <c r="A112" s="1">
        <v>43688</v>
      </c>
      <c r="B112" t="s">
        <v>133</v>
      </c>
      <c r="C112" t="s">
        <v>29</v>
      </c>
      <c r="D112" t="s">
        <v>20</v>
      </c>
      <c r="E112">
        <v>130915</v>
      </c>
      <c r="G112" s="1">
        <v>43271</v>
      </c>
      <c r="H112" t="s">
        <v>52</v>
      </c>
      <c r="I112" t="s">
        <v>13</v>
      </c>
      <c r="J112">
        <v>13863</v>
      </c>
    </row>
    <row r="113" spans="1:10" x14ac:dyDescent="0.7">
      <c r="A113" s="1">
        <v>43690</v>
      </c>
      <c r="B113" t="s">
        <v>134</v>
      </c>
      <c r="C113" t="s">
        <v>23</v>
      </c>
      <c r="D113" t="s">
        <v>27</v>
      </c>
      <c r="E113">
        <v>148475</v>
      </c>
      <c r="G113" s="1">
        <v>43273</v>
      </c>
      <c r="H113" t="s">
        <v>52</v>
      </c>
      <c r="I113" t="s">
        <v>21</v>
      </c>
      <c r="J113">
        <v>23628</v>
      </c>
    </row>
    <row r="114" spans="1:10" x14ac:dyDescent="0.7">
      <c r="A114" s="1">
        <v>43692</v>
      </c>
      <c r="B114" t="s">
        <v>135</v>
      </c>
      <c r="C114" t="s">
        <v>19</v>
      </c>
      <c r="D114" t="s">
        <v>20</v>
      </c>
      <c r="E114">
        <v>124389</v>
      </c>
      <c r="G114" s="1">
        <v>43274</v>
      </c>
      <c r="H114" t="s">
        <v>53</v>
      </c>
      <c r="I114" t="s">
        <v>17</v>
      </c>
      <c r="J114">
        <v>37247</v>
      </c>
    </row>
    <row r="115" spans="1:10" x14ac:dyDescent="0.7">
      <c r="A115" s="1">
        <v>43692</v>
      </c>
      <c r="B115" t="s">
        <v>136</v>
      </c>
      <c r="C115" t="s">
        <v>23</v>
      </c>
      <c r="D115" t="s">
        <v>12</v>
      </c>
      <c r="E115">
        <v>140693</v>
      </c>
      <c r="G115" s="1">
        <v>43274</v>
      </c>
      <c r="H115" t="s">
        <v>53</v>
      </c>
      <c r="I115" t="s">
        <v>31</v>
      </c>
      <c r="J115">
        <v>33933</v>
      </c>
    </row>
    <row r="116" spans="1:10" x14ac:dyDescent="0.7">
      <c r="A116" s="1">
        <v>43721</v>
      </c>
      <c r="B116" t="s">
        <v>137</v>
      </c>
      <c r="C116" t="s">
        <v>15</v>
      </c>
      <c r="D116" t="s">
        <v>16</v>
      </c>
      <c r="E116">
        <v>127201</v>
      </c>
      <c r="G116" s="1">
        <v>43274</v>
      </c>
      <c r="H116" t="s">
        <v>52</v>
      </c>
      <c r="I116" t="s">
        <v>24</v>
      </c>
      <c r="J116">
        <v>14301</v>
      </c>
    </row>
    <row r="117" spans="1:10" x14ac:dyDescent="0.7">
      <c r="A117" s="1">
        <v>43721</v>
      </c>
      <c r="B117" t="s">
        <v>138</v>
      </c>
      <c r="C117" t="s">
        <v>23</v>
      </c>
      <c r="D117" t="s">
        <v>16</v>
      </c>
      <c r="E117">
        <v>121580</v>
      </c>
      <c r="G117" s="1">
        <v>43275</v>
      </c>
      <c r="H117" t="s">
        <v>55</v>
      </c>
      <c r="I117" t="s">
        <v>31</v>
      </c>
      <c r="J117">
        <v>36525</v>
      </c>
    </row>
    <row r="118" spans="1:10" x14ac:dyDescent="0.7">
      <c r="A118" s="1">
        <v>43724</v>
      </c>
      <c r="B118" t="s">
        <v>139</v>
      </c>
      <c r="C118" t="s">
        <v>11</v>
      </c>
      <c r="D118" t="s">
        <v>16</v>
      </c>
      <c r="E118">
        <v>131433</v>
      </c>
      <c r="G118" s="1">
        <v>43275</v>
      </c>
      <c r="H118" t="s">
        <v>54</v>
      </c>
      <c r="I118" t="s">
        <v>17</v>
      </c>
      <c r="J118">
        <v>33416</v>
      </c>
    </row>
    <row r="119" spans="1:10" x14ac:dyDescent="0.7">
      <c r="A119" s="1">
        <v>43726</v>
      </c>
      <c r="B119" t="s">
        <v>140</v>
      </c>
      <c r="C119" t="s">
        <v>15</v>
      </c>
      <c r="D119" t="s">
        <v>20</v>
      </c>
      <c r="E119">
        <v>148736</v>
      </c>
      <c r="G119" s="1">
        <v>43275</v>
      </c>
      <c r="H119" t="s">
        <v>52</v>
      </c>
      <c r="I119" t="s">
        <v>17</v>
      </c>
      <c r="J119">
        <v>32417</v>
      </c>
    </row>
    <row r="120" spans="1:10" x14ac:dyDescent="0.7">
      <c r="A120" s="1">
        <v>43728</v>
      </c>
      <c r="B120" t="s">
        <v>141</v>
      </c>
      <c r="C120" t="s">
        <v>29</v>
      </c>
      <c r="D120" t="s">
        <v>38</v>
      </c>
      <c r="E120">
        <v>126900</v>
      </c>
      <c r="G120" s="1">
        <v>43276</v>
      </c>
      <c r="H120" t="s">
        <v>55</v>
      </c>
      <c r="I120" t="s">
        <v>17</v>
      </c>
      <c r="J120">
        <v>33339</v>
      </c>
    </row>
    <row r="121" spans="1:10" x14ac:dyDescent="0.7">
      <c r="A121" s="1">
        <v>43732</v>
      </c>
      <c r="B121" t="s">
        <v>142</v>
      </c>
      <c r="C121" t="s">
        <v>11</v>
      </c>
      <c r="D121" t="s">
        <v>27</v>
      </c>
      <c r="E121">
        <v>143477</v>
      </c>
      <c r="G121" s="1">
        <v>43276</v>
      </c>
      <c r="H121" t="s">
        <v>55</v>
      </c>
      <c r="I121" t="s">
        <v>13</v>
      </c>
      <c r="J121">
        <v>12905</v>
      </c>
    </row>
    <row r="122" spans="1:10" x14ac:dyDescent="0.7">
      <c r="A122" s="1">
        <v>43733</v>
      </c>
      <c r="B122" t="s">
        <v>143</v>
      </c>
      <c r="C122" t="s">
        <v>29</v>
      </c>
      <c r="D122" t="s">
        <v>12</v>
      </c>
      <c r="E122">
        <v>139198</v>
      </c>
      <c r="G122" s="1">
        <v>43276</v>
      </c>
      <c r="H122" t="s">
        <v>54</v>
      </c>
      <c r="I122" t="s">
        <v>24</v>
      </c>
      <c r="J122">
        <v>10578</v>
      </c>
    </row>
    <row r="123" spans="1:10" x14ac:dyDescent="0.7">
      <c r="A123" s="1">
        <v>43739</v>
      </c>
      <c r="B123" t="s">
        <v>144</v>
      </c>
      <c r="C123" t="s">
        <v>29</v>
      </c>
      <c r="D123" t="s">
        <v>16</v>
      </c>
      <c r="E123">
        <v>140741</v>
      </c>
      <c r="G123" s="1">
        <v>43277</v>
      </c>
      <c r="H123" t="s">
        <v>54</v>
      </c>
      <c r="I123" t="s">
        <v>21</v>
      </c>
      <c r="J123">
        <v>25577</v>
      </c>
    </row>
    <row r="124" spans="1:10" x14ac:dyDescent="0.7">
      <c r="A124" s="1">
        <v>43740</v>
      </c>
      <c r="B124" t="s">
        <v>145</v>
      </c>
      <c r="C124" t="s">
        <v>29</v>
      </c>
      <c r="D124" t="s">
        <v>16</v>
      </c>
      <c r="E124">
        <v>132571</v>
      </c>
      <c r="G124" s="1">
        <v>43277</v>
      </c>
      <c r="H124" t="s">
        <v>53</v>
      </c>
      <c r="I124" t="s">
        <v>24</v>
      </c>
      <c r="J124">
        <v>12067</v>
      </c>
    </row>
    <row r="125" spans="1:10" x14ac:dyDescent="0.7">
      <c r="A125" s="1">
        <v>43742</v>
      </c>
      <c r="B125" t="s">
        <v>146</v>
      </c>
      <c r="C125" t="s">
        <v>23</v>
      </c>
      <c r="D125" t="s">
        <v>27</v>
      </c>
      <c r="E125">
        <v>132199</v>
      </c>
      <c r="G125" s="1">
        <v>43277</v>
      </c>
      <c r="H125" t="s">
        <v>53</v>
      </c>
      <c r="I125" t="s">
        <v>13</v>
      </c>
      <c r="J125">
        <v>13532</v>
      </c>
    </row>
    <row r="126" spans="1:10" x14ac:dyDescent="0.7">
      <c r="A126" s="1">
        <v>43745</v>
      </c>
      <c r="B126" t="s">
        <v>147</v>
      </c>
      <c r="C126" t="s">
        <v>19</v>
      </c>
      <c r="D126" t="s">
        <v>16</v>
      </c>
      <c r="E126">
        <v>139526</v>
      </c>
      <c r="G126" s="1">
        <v>43278</v>
      </c>
      <c r="H126" t="s">
        <v>54</v>
      </c>
      <c r="I126" t="s">
        <v>13</v>
      </c>
      <c r="J126">
        <v>14943</v>
      </c>
    </row>
    <row r="127" spans="1:10" x14ac:dyDescent="0.7">
      <c r="A127" s="1">
        <v>43745</v>
      </c>
      <c r="B127" t="s">
        <v>148</v>
      </c>
      <c r="C127" t="s">
        <v>11</v>
      </c>
      <c r="D127" t="s">
        <v>38</v>
      </c>
      <c r="E127">
        <v>136977</v>
      </c>
      <c r="G127" s="1">
        <v>43279</v>
      </c>
      <c r="H127" t="s">
        <v>55</v>
      </c>
      <c r="I127" t="s">
        <v>24</v>
      </c>
      <c r="J127">
        <v>11011</v>
      </c>
    </row>
    <row r="128" spans="1:10" x14ac:dyDescent="0.7">
      <c r="A128" s="1">
        <v>43748</v>
      </c>
      <c r="B128" t="s">
        <v>149</v>
      </c>
      <c r="C128" t="s">
        <v>29</v>
      </c>
      <c r="D128" t="s">
        <v>16</v>
      </c>
      <c r="E128">
        <v>122256</v>
      </c>
      <c r="G128" s="1">
        <v>43280</v>
      </c>
      <c r="H128" t="s">
        <v>56</v>
      </c>
      <c r="I128" t="s">
        <v>24</v>
      </c>
      <c r="J128">
        <v>13384</v>
      </c>
    </row>
    <row r="129" spans="1:10" x14ac:dyDescent="0.7">
      <c r="A129" s="1">
        <v>43751</v>
      </c>
      <c r="B129" t="s">
        <v>150</v>
      </c>
      <c r="C129" t="s">
        <v>19</v>
      </c>
      <c r="D129" t="s">
        <v>20</v>
      </c>
      <c r="E129">
        <v>121207</v>
      </c>
      <c r="G129" s="1">
        <v>43281</v>
      </c>
      <c r="H129" t="s">
        <v>56</v>
      </c>
      <c r="I129" t="s">
        <v>13</v>
      </c>
      <c r="J129">
        <v>14773</v>
      </c>
    </row>
    <row r="130" spans="1:10" x14ac:dyDescent="0.7">
      <c r="A130" s="1">
        <v>43752</v>
      </c>
      <c r="B130" t="s">
        <v>151</v>
      </c>
      <c r="C130" t="s">
        <v>29</v>
      </c>
      <c r="D130" t="s">
        <v>20</v>
      </c>
      <c r="E130">
        <v>138593</v>
      </c>
      <c r="G130" s="1">
        <v>43283</v>
      </c>
      <c r="H130" t="s">
        <v>56</v>
      </c>
      <c r="I130" t="s">
        <v>17</v>
      </c>
      <c r="J130">
        <v>32379</v>
      </c>
    </row>
    <row r="131" spans="1:10" x14ac:dyDescent="0.7">
      <c r="A131" s="1">
        <v>43755</v>
      </c>
      <c r="B131" t="s">
        <v>152</v>
      </c>
      <c r="C131" t="s">
        <v>19</v>
      </c>
      <c r="D131" t="s">
        <v>38</v>
      </c>
      <c r="E131">
        <v>147095</v>
      </c>
      <c r="G131" s="1">
        <v>43284</v>
      </c>
      <c r="H131" t="s">
        <v>56</v>
      </c>
      <c r="I131" t="s">
        <v>31</v>
      </c>
      <c r="J131">
        <v>33841</v>
      </c>
    </row>
    <row r="132" spans="1:10" x14ac:dyDescent="0.7">
      <c r="A132" s="1">
        <v>43768</v>
      </c>
      <c r="B132" t="s">
        <v>153</v>
      </c>
      <c r="C132" t="s">
        <v>29</v>
      </c>
      <c r="D132" t="s">
        <v>38</v>
      </c>
      <c r="E132">
        <v>129967</v>
      </c>
      <c r="G132" s="1">
        <v>43286</v>
      </c>
      <c r="H132" t="s">
        <v>57</v>
      </c>
      <c r="I132" t="s">
        <v>21</v>
      </c>
      <c r="J132">
        <v>24581</v>
      </c>
    </row>
    <row r="133" spans="1:10" x14ac:dyDescent="0.7">
      <c r="A133" s="1">
        <v>43771</v>
      </c>
      <c r="B133" t="s">
        <v>154</v>
      </c>
      <c r="C133" t="s">
        <v>15</v>
      </c>
      <c r="D133" t="s">
        <v>12</v>
      </c>
      <c r="E133">
        <v>146331</v>
      </c>
      <c r="G133" s="1">
        <v>43289</v>
      </c>
      <c r="H133" t="s">
        <v>58</v>
      </c>
      <c r="I133" t="s">
        <v>17</v>
      </c>
      <c r="J133">
        <v>34007</v>
      </c>
    </row>
    <row r="134" spans="1:10" x14ac:dyDescent="0.7">
      <c r="A134" s="1">
        <v>43775</v>
      </c>
      <c r="B134" t="s">
        <v>155</v>
      </c>
      <c r="C134" t="s">
        <v>23</v>
      </c>
      <c r="D134" t="s">
        <v>27</v>
      </c>
      <c r="E134">
        <v>146839</v>
      </c>
      <c r="G134" s="1">
        <v>43289</v>
      </c>
      <c r="H134" t="s">
        <v>58</v>
      </c>
      <c r="I134" t="s">
        <v>21</v>
      </c>
      <c r="J134">
        <v>25980</v>
      </c>
    </row>
    <row r="135" spans="1:10" x14ac:dyDescent="0.7">
      <c r="A135" s="1">
        <v>43776</v>
      </c>
      <c r="B135" t="s">
        <v>156</v>
      </c>
      <c r="C135" t="s">
        <v>29</v>
      </c>
      <c r="D135" t="s">
        <v>16</v>
      </c>
      <c r="E135">
        <v>147833</v>
      </c>
      <c r="G135" s="1">
        <v>43289</v>
      </c>
      <c r="H135" t="s">
        <v>58</v>
      </c>
      <c r="I135" t="s">
        <v>13</v>
      </c>
      <c r="J135">
        <v>13005</v>
      </c>
    </row>
    <row r="136" spans="1:10" x14ac:dyDescent="0.7">
      <c r="A136" s="1">
        <v>43783</v>
      </c>
      <c r="B136" t="s">
        <v>157</v>
      </c>
      <c r="C136" t="s">
        <v>15</v>
      </c>
      <c r="D136" t="s">
        <v>12</v>
      </c>
      <c r="E136">
        <v>132699</v>
      </c>
      <c r="G136" s="1">
        <v>43289</v>
      </c>
      <c r="H136" t="s">
        <v>57</v>
      </c>
      <c r="I136" t="s">
        <v>13</v>
      </c>
      <c r="J136">
        <v>13339</v>
      </c>
    </row>
    <row r="137" spans="1:10" x14ac:dyDescent="0.7">
      <c r="A137" s="1">
        <v>43791</v>
      </c>
      <c r="B137" t="s">
        <v>158</v>
      </c>
      <c r="C137" t="s">
        <v>15</v>
      </c>
      <c r="D137" t="s">
        <v>38</v>
      </c>
      <c r="E137">
        <v>142262</v>
      </c>
      <c r="G137" s="1">
        <v>43290</v>
      </c>
      <c r="H137" t="s">
        <v>57</v>
      </c>
      <c r="I137" t="s">
        <v>17</v>
      </c>
      <c r="J137">
        <v>37101</v>
      </c>
    </row>
    <row r="138" spans="1:10" x14ac:dyDescent="0.7">
      <c r="A138" s="1">
        <v>43819</v>
      </c>
      <c r="B138" t="s">
        <v>159</v>
      </c>
      <c r="C138" t="s">
        <v>23</v>
      </c>
      <c r="D138" t="s">
        <v>12</v>
      </c>
      <c r="E138">
        <v>133130</v>
      </c>
      <c r="G138" s="1">
        <v>43290</v>
      </c>
      <c r="H138" t="s">
        <v>57</v>
      </c>
      <c r="I138" t="s">
        <v>24</v>
      </c>
      <c r="J138">
        <v>11819</v>
      </c>
    </row>
    <row r="139" spans="1:10" x14ac:dyDescent="0.7">
      <c r="A139" s="1">
        <v>43819</v>
      </c>
      <c r="B139" t="s">
        <v>160</v>
      </c>
      <c r="C139" t="s">
        <v>23</v>
      </c>
      <c r="D139" t="s">
        <v>27</v>
      </c>
      <c r="E139">
        <v>142911</v>
      </c>
      <c r="G139" s="1">
        <v>43292</v>
      </c>
      <c r="H139" t="s">
        <v>58</v>
      </c>
      <c r="I139" t="s">
        <v>24</v>
      </c>
      <c r="J139">
        <v>11515</v>
      </c>
    </row>
    <row r="140" spans="1:10" x14ac:dyDescent="0.7">
      <c r="A140" s="1">
        <v>43823</v>
      </c>
      <c r="B140" t="s">
        <v>161</v>
      </c>
      <c r="C140" t="s">
        <v>23</v>
      </c>
      <c r="D140" t="s">
        <v>12</v>
      </c>
      <c r="E140">
        <v>141582</v>
      </c>
      <c r="G140" s="1">
        <v>43306</v>
      </c>
      <c r="H140" t="s">
        <v>59</v>
      </c>
      <c r="I140" t="s">
        <v>24</v>
      </c>
      <c r="J140">
        <v>11613</v>
      </c>
    </row>
    <row r="141" spans="1:10" x14ac:dyDescent="0.7">
      <c r="A141" s="1">
        <v>43824</v>
      </c>
      <c r="B141" t="s">
        <v>162</v>
      </c>
      <c r="C141" t="s">
        <v>29</v>
      </c>
      <c r="D141" t="s">
        <v>38</v>
      </c>
      <c r="E141">
        <v>130131</v>
      </c>
      <c r="G141" s="1">
        <v>43308</v>
      </c>
      <c r="H141" t="s">
        <v>59</v>
      </c>
      <c r="I141" t="s">
        <v>31</v>
      </c>
      <c r="J141">
        <v>33438</v>
      </c>
    </row>
    <row r="142" spans="1:10" x14ac:dyDescent="0.7">
      <c r="A142" s="1">
        <v>43833</v>
      </c>
      <c r="B142" t="s">
        <v>163</v>
      </c>
      <c r="C142" t="s">
        <v>29</v>
      </c>
      <c r="D142" t="s">
        <v>38</v>
      </c>
      <c r="E142">
        <v>128333</v>
      </c>
      <c r="G142" s="1">
        <v>43309</v>
      </c>
      <c r="H142" t="s">
        <v>59</v>
      </c>
      <c r="I142" t="s">
        <v>17</v>
      </c>
      <c r="J142">
        <v>35076</v>
      </c>
    </row>
    <row r="143" spans="1:10" x14ac:dyDescent="0.7">
      <c r="A143" s="1">
        <v>43838</v>
      </c>
      <c r="B143" t="s">
        <v>164</v>
      </c>
      <c r="C143" t="s">
        <v>19</v>
      </c>
      <c r="D143" t="s">
        <v>27</v>
      </c>
      <c r="E143">
        <v>144833</v>
      </c>
      <c r="G143" s="1">
        <v>43309</v>
      </c>
      <c r="H143" t="s">
        <v>59</v>
      </c>
      <c r="I143" t="s">
        <v>13</v>
      </c>
      <c r="J143">
        <v>12951</v>
      </c>
    </row>
    <row r="144" spans="1:10" x14ac:dyDescent="0.7">
      <c r="A144" s="1">
        <v>43860</v>
      </c>
      <c r="B144" t="s">
        <v>165</v>
      </c>
      <c r="C144" t="s">
        <v>15</v>
      </c>
      <c r="D144" t="s">
        <v>27</v>
      </c>
      <c r="E144">
        <v>149525</v>
      </c>
      <c r="G144" s="1">
        <v>43310</v>
      </c>
      <c r="H144" t="s">
        <v>60</v>
      </c>
      <c r="I144" t="s">
        <v>31</v>
      </c>
      <c r="J144">
        <v>31512</v>
      </c>
    </row>
    <row r="145" spans="1:10" x14ac:dyDescent="0.7">
      <c r="A145" s="1">
        <v>43867</v>
      </c>
      <c r="B145" t="s">
        <v>166</v>
      </c>
      <c r="C145" t="s">
        <v>29</v>
      </c>
      <c r="D145" t="s">
        <v>38</v>
      </c>
      <c r="E145">
        <v>141971</v>
      </c>
      <c r="G145" s="1">
        <v>43310</v>
      </c>
      <c r="H145" t="s">
        <v>60</v>
      </c>
      <c r="I145" t="s">
        <v>13</v>
      </c>
      <c r="J145">
        <v>13618</v>
      </c>
    </row>
    <row r="146" spans="1:10" x14ac:dyDescent="0.7">
      <c r="A146" s="1">
        <v>43872</v>
      </c>
      <c r="B146" t="s">
        <v>167</v>
      </c>
      <c r="C146" t="s">
        <v>19</v>
      </c>
      <c r="D146" t="s">
        <v>20</v>
      </c>
      <c r="E146">
        <v>141172</v>
      </c>
      <c r="G146" s="1">
        <v>43310</v>
      </c>
      <c r="H146" t="s">
        <v>61</v>
      </c>
      <c r="I146" t="s">
        <v>17</v>
      </c>
      <c r="J146">
        <v>37481</v>
      </c>
    </row>
    <row r="147" spans="1:10" x14ac:dyDescent="0.7">
      <c r="A147" s="1">
        <v>43873</v>
      </c>
      <c r="B147" t="s">
        <v>168</v>
      </c>
      <c r="C147" t="s">
        <v>29</v>
      </c>
      <c r="D147" t="s">
        <v>20</v>
      </c>
      <c r="E147">
        <v>140748</v>
      </c>
      <c r="G147" s="1">
        <v>43310</v>
      </c>
      <c r="H147" t="s">
        <v>61</v>
      </c>
      <c r="I147" t="s">
        <v>13</v>
      </c>
      <c r="J147">
        <v>12805</v>
      </c>
    </row>
    <row r="148" spans="1:10" x14ac:dyDescent="0.7">
      <c r="A148" s="1">
        <v>43874</v>
      </c>
      <c r="B148" t="s">
        <v>169</v>
      </c>
      <c r="C148" t="s">
        <v>11</v>
      </c>
      <c r="D148" t="s">
        <v>16</v>
      </c>
      <c r="E148">
        <v>132814</v>
      </c>
      <c r="G148" s="1">
        <v>43312</v>
      </c>
      <c r="H148" t="s">
        <v>60</v>
      </c>
      <c r="I148" t="s">
        <v>24</v>
      </c>
      <c r="J148">
        <v>13719</v>
      </c>
    </row>
    <row r="149" spans="1:10" x14ac:dyDescent="0.7">
      <c r="A149" s="1">
        <v>43881</v>
      </c>
      <c r="B149" t="s">
        <v>170</v>
      </c>
      <c r="C149" t="s">
        <v>19</v>
      </c>
      <c r="D149" t="s">
        <v>27</v>
      </c>
      <c r="E149">
        <v>134737</v>
      </c>
      <c r="G149" s="1">
        <v>43312</v>
      </c>
      <c r="H149" t="s">
        <v>61</v>
      </c>
      <c r="I149" t="s">
        <v>31</v>
      </c>
      <c r="J149">
        <v>39324</v>
      </c>
    </row>
    <row r="150" spans="1:10" x14ac:dyDescent="0.7">
      <c r="A150" s="1">
        <v>43889</v>
      </c>
      <c r="B150" t="s">
        <v>171</v>
      </c>
      <c r="C150" t="s">
        <v>29</v>
      </c>
      <c r="D150" t="s">
        <v>38</v>
      </c>
      <c r="E150">
        <v>131536</v>
      </c>
      <c r="G150" s="1">
        <v>43313</v>
      </c>
      <c r="H150" t="s">
        <v>60</v>
      </c>
      <c r="I150" t="s">
        <v>17</v>
      </c>
      <c r="J150">
        <v>36347</v>
      </c>
    </row>
    <row r="151" spans="1:10" x14ac:dyDescent="0.7">
      <c r="A151" s="1">
        <v>43889</v>
      </c>
      <c r="B151" t="s">
        <v>172</v>
      </c>
      <c r="C151" t="s">
        <v>19</v>
      </c>
      <c r="D151" t="s">
        <v>20</v>
      </c>
      <c r="E151">
        <v>123843</v>
      </c>
      <c r="G151" s="1">
        <v>43314</v>
      </c>
      <c r="H151" t="s">
        <v>61</v>
      </c>
      <c r="I151" t="s">
        <v>24</v>
      </c>
      <c r="J151">
        <v>12172</v>
      </c>
    </row>
    <row r="152" spans="1:10" x14ac:dyDescent="0.7">
      <c r="A152" s="1">
        <v>43889</v>
      </c>
      <c r="B152" t="s">
        <v>173</v>
      </c>
      <c r="C152" t="s">
        <v>15</v>
      </c>
      <c r="D152" t="s">
        <v>38</v>
      </c>
      <c r="E152">
        <v>147893</v>
      </c>
      <c r="G152" s="1">
        <v>43315</v>
      </c>
      <c r="H152" t="s">
        <v>62</v>
      </c>
      <c r="I152" t="s">
        <v>17</v>
      </c>
      <c r="J152">
        <v>36337</v>
      </c>
    </row>
    <row r="153" spans="1:10" x14ac:dyDescent="0.7">
      <c r="A153" s="1">
        <v>43891</v>
      </c>
      <c r="B153" t="s">
        <v>174</v>
      </c>
      <c r="C153" t="s">
        <v>29</v>
      </c>
      <c r="D153" t="s">
        <v>12</v>
      </c>
      <c r="E153">
        <v>145489</v>
      </c>
      <c r="G153" s="1">
        <v>43317</v>
      </c>
      <c r="H153" t="s">
        <v>62</v>
      </c>
      <c r="I153" t="s">
        <v>13</v>
      </c>
      <c r="J153">
        <v>13272</v>
      </c>
    </row>
    <row r="154" spans="1:10" x14ac:dyDescent="0.7">
      <c r="A154" s="1">
        <v>43892</v>
      </c>
      <c r="B154" t="s">
        <v>175</v>
      </c>
      <c r="C154" t="s">
        <v>23</v>
      </c>
      <c r="D154" t="s">
        <v>38</v>
      </c>
      <c r="E154">
        <v>120593</v>
      </c>
      <c r="G154" s="1">
        <v>43318</v>
      </c>
      <c r="H154" t="s">
        <v>62</v>
      </c>
      <c r="I154" t="s">
        <v>21</v>
      </c>
      <c r="J154">
        <v>24819</v>
      </c>
    </row>
    <row r="155" spans="1:10" x14ac:dyDescent="0.7">
      <c r="A155" s="1">
        <v>43907</v>
      </c>
      <c r="B155" t="s">
        <v>176</v>
      </c>
      <c r="C155" t="s">
        <v>23</v>
      </c>
      <c r="D155" t="s">
        <v>16</v>
      </c>
      <c r="E155">
        <v>135111</v>
      </c>
      <c r="G155" s="1">
        <v>43318</v>
      </c>
      <c r="H155" t="s">
        <v>62</v>
      </c>
      <c r="I155" t="s">
        <v>24</v>
      </c>
      <c r="J155">
        <v>10464</v>
      </c>
    </row>
    <row r="156" spans="1:10" x14ac:dyDescent="0.7">
      <c r="A156" s="1">
        <v>43907</v>
      </c>
      <c r="B156" t="s">
        <v>177</v>
      </c>
      <c r="C156" t="s">
        <v>15</v>
      </c>
      <c r="D156" t="s">
        <v>20</v>
      </c>
      <c r="E156">
        <v>128869</v>
      </c>
      <c r="G156" s="1">
        <v>43320</v>
      </c>
      <c r="H156" t="s">
        <v>63</v>
      </c>
      <c r="I156" t="s">
        <v>21</v>
      </c>
      <c r="J156">
        <v>26502</v>
      </c>
    </row>
    <row r="157" spans="1:10" x14ac:dyDescent="0.7">
      <c r="A157" s="1">
        <v>43909</v>
      </c>
      <c r="B157" t="s">
        <v>178</v>
      </c>
      <c r="C157" t="s">
        <v>19</v>
      </c>
      <c r="D157" t="s">
        <v>20</v>
      </c>
      <c r="E157">
        <v>125480</v>
      </c>
      <c r="G157" s="1">
        <v>43320</v>
      </c>
      <c r="H157" t="s">
        <v>63</v>
      </c>
      <c r="I157" t="s">
        <v>24</v>
      </c>
      <c r="J157">
        <v>12084</v>
      </c>
    </row>
    <row r="158" spans="1:10" x14ac:dyDescent="0.7">
      <c r="A158" s="1">
        <v>43912</v>
      </c>
      <c r="B158" t="s">
        <v>179</v>
      </c>
      <c r="C158" t="s">
        <v>23</v>
      </c>
      <c r="D158" t="s">
        <v>20</v>
      </c>
      <c r="E158">
        <v>149895</v>
      </c>
      <c r="G158" s="1">
        <v>43321</v>
      </c>
      <c r="H158" t="s">
        <v>63</v>
      </c>
      <c r="I158" t="s">
        <v>17</v>
      </c>
      <c r="J158">
        <v>30409</v>
      </c>
    </row>
    <row r="159" spans="1:10" x14ac:dyDescent="0.7">
      <c r="A159" s="1">
        <v>43916</v>
      </c>
      <c r="B159" t="s">
        <v>180</v>
      </c>
      <c r="C159" t="s">
        <v>15</v>
      </c>
      <c r="D159" t="s">
        <v>20</v>
      </c>
      <c r="E159">
        <v>146600</v>
      </c>
      <c r="G159" s="1">
        <v>43322</v>
      </c>
      <c r="H159" t="s">
        <v>64</v>
      </c>
      <c r="I159" t="s">
        <v>31</v>
      </c>
      <c r="J159">
        <v>35155</v>
      </c>
    </row>
    <row r="160" spans="1:10" x14ac:dyDescent="0.7">
      <c r="A160" s="1">
        <v>43916</v>
      </c>
      <c r="B160" t="s">
        <v>181</v>
      </c>
      <c r="C160" t="s">
        <v>19</v>
      </c>
      <c r="D160" t="s">
        <v>12</v>
      </c>
      <c r="E160">
        <v>125793</v>
      </c>
      <c r="G160" s="1">
        <v>43323</v>
      </c>
      <c r="H160" t="s">
        <v>63</v>
      </c>
      <c r="I160" t="s">
        <v>13</v>
      </c>
      <c r="J160">
        <v>12522</v>
      </c>
    </row>
    <row r="161" spans="1:10" x14ac:dyDescent="0.7">
      <c r="A161" s="1">
        <v>43924</v>
      </c>
      <c r="B161" t="s">
        <v>182</v>
      </c>
      <c r="C161" t="s">
        <v>15</v>
      </c>
      <c r="D161" t="s">
        <v>12</v>
      </c>
      <c r="E161">
        <v>146909</v>
      </c>
      <c r="G161" s="1">
        <v>43324</v>
      </c>
      <c r="H161" t="s">
        <v>64</v>
      </c>
      <c r="I161" t="s">
        <v>13</v>
      </c>
      <c r="J161">
        <v>14929</v>
      </c>
    </row>
    <row r="162" spans="1:10" x14ac:dyDescent="0.7">
      <c r="A162" s="1">
        <v>43924</v>
      </c>
      <c r="B162" t="s">
        <v>183</v>
      </c>
      <c r="C162" t="s">
        <v>29</v>
      </c>
      <c r="D162" t="s">
        <v>27</v>
      </c>
      <c r="E162">
        <v>131855</v>
      </c>
      <c r="G162" s="1">
        <v>43325</v>
      </c>
      <c r="H162" t="s">
        <v>64</v>
      </c>
      <c r="I162" t="s">
        <v>17</v>
      </c>
      <c r="J162">
        <v>38406</v>
      </c>
    </row>
    <row r="163" spans="1:10" x14ac:dyDescent="0.7">
      <c r="A163" s="1">
        <v>43928</v>
      </c>
      <c r="B163" t="s">
        <v>184</v>
      </c>
      <c r="C163" t="s">
        <v>11</v>
      </c>
      <c r="D163" t="s">
        <v>38</v>
      </c>
      <c r="E163">
        <v>138854</v>
      </c>
      <c r="G163" s="1">
        <v>43325</v>
      </c>
      <c r="H163" t="s">
        <v>64</v>
      </c>
      <c r="I163" t="s">
        <v>24</v>
      </c>
      <c r="J163">
        <v>11161</v>
      </c>
    </row>
    <row r="164" spans="1:10" x14ac:dyDescent="0.7">
      <c r="A164" s="1">
        <v>43956</v>
      </c>
      <c r="B164" t="s">
        <v>185</v>
      </c>
      <c r="C164" t="s">
        <v>15</v>
      </c>
      <c r="D164" t="s">
        <v>20</v>
      </c>
      <c r="E164">
        <v>127589</v>
      </c>
      <c r="G164" s="1">
        <v>43338</v>
      </c>
      <c r="H164" t="s">
        <v>65</v>
      </c>
      <c r="I164" t="s">
        <v>24</v>
      </c>
      <c r="J164">
        <v>14981</v>
      </c>
    </row>
    <row r="165" spans="1:10" x14ac:dyDescent="0.7">
      <c r="A165" s="1">
        <v>43969</v>
      </c>
      <c r="B165" t="s">
        <v>186</v>
      </c>
      <c r="C165" t="s">
        <v>19</v>
      </c>
      <c r="D165" t="s">
        <v>16</v>
      </c>
      <c r="E165">
        <v>130988</v>
      </c>
      <c r="G165" s="1">
        <v>43338</v>
      </c>
      <c r="H165" t="s">
        <v>65</v>
      </c>
      <c r="I165" t="s">
        <v>13</v>
      </c>
      <c r="J165">
        <v>13472</v>
      </c>
    </row>
    <row r="166" spans="1:10" x14ac:dyDescent="0.7">
      <c r="A166" s="1">
        <v>43971</v>
      </c>
      <c r="B166" t="s">
        <v>187</v>
      </c>
      <c r="C166" t="s">
        <v>11</v>
      </c>
      <c r="D166" t="s">
        <v>27</v>
      </c>
      <c r="E166">
        <v>134145</v>
      </c>
      <c r="G166" s="1">
        <v>43339</v>
      </c>
      <c r="H166" t="s">
        <v>66</v>
      </c>
      <c r="I166" t="s">
        <v>17</v>
      </c>
      <c r="J166">
        <v>35873</v>
      </c>
    </row>
    <row r="167" spans="1:10" x14ac:dyDescent="0.7">
      <c r="A167" s="1">
        <v>43976</v>
      </c>
      <c r="B167" t="s">
        <v>188</v>
      </c>
      <c r="C167" t="s">
        <v>19</v>
      </c>
      <c r="D167" t="s">
        <v>20</v>
      </c>
      <c r="E167">
        <v>134964</v>
      </c>
      <c r="G167" s="1">
        <v>43339</v>
      </c>
      <c r="H167" t="s">
        <v>66</v>
      </c>
      <c r="I167" t="s">
        <v>24</v>
      </c>
      <c r="J167">
        <v>11641</v>
      </c>
    </row>
    <row r="168" spans="1:10" x14ac:dyDescent="0.7">
      <c r="A168" s="1">
        <v>43977</v>
      </c>
      <c r="B168" t="s">
        <v>189</v>
      </c>
      <c r="C168" t="s">
        <v>19</v>
      </c>
      <c r="D168" t="s">
        <v>16</v>
      </c>
      <c r="E168">
        <v>137225</v>
      </c>
      <c r="G168" s="1">
        <v>43340</v>
      </c>
      <c r="H168" t="s">
        <v>65</v>
      </c>
      <c r="I168" t="s">
        <v>21</v>
      </c>
      <c r="J168">
        <v>22750</v>
      </c>
    </row>
    <row r="169" spans="1:10" x14ac:dyDescent="0.7">
      <c r="A169" s="1">
        <v>43978</v>
      </c>
      <c r="B169" t="s">
        <v>190</v>
      </c>
      <c r="C169" t="s">
        <v>19</v>
      </c>
      <c r="D169" t="s">
        <v>20</v>
      </c>
      <c r="E169">
        <v>137606</v>
      </c>
      <c r="G169" s="1">
        <v>43341</v>
      </c>
      <c r="H169" t="s">
        <v>66</v>
      </c>
      <c r="I169" t="s">
        <v>21</v>
      </c>
      <c r="J169">
        <v>29790</v>
      </c>
    </row>
    <row r="170" spans="1:10" x14ac:dyDescent="0.7">
      <c r="A170" s="1">
        <v>43980</v>
      </c>
      <c r="B170" t="s">
        <v>191</v>
      </c>
      <c r="C170" t="s">
        <v>11</v>
      </c>
      <c r="D170" t="s">
        <v>16</v>
      </c>
      <c r="E170">
        <v>126745</v>
      </c>
      <c r="G170" s="1">
        <v>43342</v>
      </c>
      <c r="H170" t="s">
        <v>65</v>
      </c>
      <c r="I170" t="s">
        <v>17</v>
      </c>
      <c r="J170">
        <v>30147</v>
      </c>
    </row>
    <row r="171" spans="1:10" x14ac:dyDescent="0.7">
      <c r="A171" s="1">
        <v>43983</v>
      </c>
      <c r="B171" t="s">
        <v>192</v>
      </c>
      <c r="C171" t="s">
        <v>29</v>
      </c>
      <c r="D171" t="s">
        <v>38</v>
      </c>
      <c r="E171">
        <v>128020</v>
      </c>
      <c r="G171" s="1">
        <v>43343</v>
      </c>
      <c r="H171" t="s">
        <v>66</v>
      </c>
      <c r="I171" t="s">
        <v>13</v>
      </c>
      <c r="J171">
        <v>12171</v>
      </c>
    </row>
    <row r="172" spans="1:10" x14ac:dyDescent="0.7">
      <c r="A172" s="1">
        <v>43984</v>
      </c>
      <c r="B172" t="s">
        <v>193</v>
      </c>
      <c r="C172" t="s">
        <v>15</v>
      </c>
      <c r="D172" t="s">
        <v>38</v>
      </c>
      <c r="E172">
        <v>130214</v>
      </c>
      <c r="G172" s="1">
        <v>43346</v>
      </c>
      <c r="H172" t="s">
        <v>67</v>
      </c>
      <c r="I172" t="s">
        <v>21</v>
      </c>
      <c r="J172">
        <v>27274</v>
      </c>
    </row>
    <row r="173" spans="1:10" x14ac:dyDescent="0.7">
      <c r="A173" s="1">
        <v>44000</v>
      </c>
      <c r="B173" t="s">
        <v>194</v>
      </c>
      <c r="C173" t="s">
        <v>29</v>
      </c>
      <c r="D173" t="s">
        <v>16</v>
      </c>
      <c r="E173">
        <v>148515</v>
      </c>
      <c r="G173" s="1">
        <v>43347</v>
      </c>
      <c r="H173" t="s">
        <v>67</v>
      </c>
      <c r="I173" t="s">
        <v>17</v>
      </c>
      <c r="J173">
        <v>32582</v>
      </c>
    </row>
    <row r="174" spans="1:10" x14ac:dyDescent="0.7">
      <c r="A174" s="1">
        <v>44009</v>
      </c>
      <c r="B174" t="s">
        <v>195</v>
      </c>
      <c r="C174" t="s">
        <v>11</v>
      </c>
      <c r="D174" t="s">
        <v>38</v>
      </c>
      <c r="E174">
        <v>127766</v>
      </c>
      <c r="G174" s="1">
        <v>43349</v>
      </c>
      <c r="H174" t="s">
        <v>68</v>
      </c>
      <c r="I174" t="s">
        <v>31</v>
      </c>
      <c r="J174">
        <v>30608</v>
      </c>
    </row>
    <row r="175" spans="1:10" x14ac:dyDescent="0.7">
      <c r="A175" s="1">
        <v>44013</v>
      </c>
      <c r="B175" t="s">
        <v>196</v>
      </c>
      <c r="C175" t="s">
        <v>15</v>
      </c>
      <c r="D175" t="s">
        <v>16</v>
      </c>
      <c r="E175">
        <v>139749</v>
      </c>
      <c r="G175" s="1">
        <v>43349</v>
      </c>
      <c r="H175" t="s">
        <v>69</v>
      </c>
      <c r="I175" t="s">
        <v>24</v>
      </c>
      <c r="J175">
        <v>13154</v>
      </c>
    </row>
    <row r="176" spans="1:10" x14ac:dyDescent="0.7">
      <c r="A176" s="1">
        <v>44020</v>
      </c>
      <c r="B176" t="s">
        <v>197</v>
      </c>
      <c r="C176" t="s">
        <v>19</v>
      </c>
      <c r="D176" t="s">
        <v>12</v>
      </c>
      <c r="E176">
        <v>149723</v>
      </c>
      <c r="G176" s="1">
        <v>43349</v>
      </c>
      <c r="H176" t="s">
        <v>67</v>
      </c>
      <c r="I176" t="s">
        <v>13</v>
      </c>
      <c r="J176">
        <v>14100</v>
      </c>
    </row>
    <row r="177" spans="1:10" x14ac:dyDescent="0.7">
      <c r="A177" s="1">
        <v>44026</v>
      </c>
      <c r="B177" t="s">
        <v>198</v>
      </c>
      <c r="C177" t="s">
        <v>23</v>
      </c>
      <c r="D177" t="s">
        <v>12</v>
      </c>
      <c r="E177">
        <v>133183</v>
      </c>
      <c r="G177" s="1">
        <v>43350</v>
      </c>
      <c r="H177" t="s">
        <v>68</v>
      </c>
      <c r="I177" t="s">
        <v>13</v>
      </c>
      <c r="J177">
        <v>12530</v>
      </c>
    </row>
    <row r="178" spans="1:10" x14ac:dyDescent="0.7">
      <c r="A178" s="1">
        <v>44032</v>
      </c>
      <c r="B178" t="s">
        <v>199</v>
      </c>
      <c r="C178" t="s">
        <v>19</v>
      </c>
      <c r="D178" t="s">
        <v>16</v>
      </c>
      <c r="E178">
        <v>123355</v>
      </c>
      <c r="G178" s="1">
        <v>43350</v>
      </c>
      <c r="H178" t="s">
        <v>70</v>
      </c>
      <c r="I178" t="s">
        <v>31</v>
      </c>
      <c r="J178">
        <v>31417</v>
      </c>
    </row>
    <row r="179" spans="1:10" x14ac:dyDescent="0.7">
      <c r="A179" s="1">
        <v>44046</v>
      </c>
      <c r="B179" t="s">
        <v>200</v>
      </c>
      <c r="C179" t="s">
        <v>23</v>
      </c>
      <c r="D179" t="s">
        <v>27</v>
      </c>
      <c r="E179">
        <v>137261</v>
      </c>
      <c r="G179" s="1">
        <v>43350</v>
      </c>
      <c r="H179" t="s">
        <v>70</v>
      </c>
      <c r="I179" t="s">
        <v>24</v>
      </c>
      <c r="J179">
        <v>10889</v>
      </c>
    </row>
    <row r="180" spans="1:10" x14ac:dyDescent="0.7">
      <c r="A180" s="1">
        <v>44057</v>
      </c>
      <c r="B180" t="s">
        <v>201</v>
      </c>
      <c r="C180" t="s">
        <v>29</v>
      </c>
      <c r="D180" t="s">
        <v>38</v>
      </c>
      <c r="E180">
        <v>142030</v>
      </c>
      <c r="G180" s="1">
        <v>43350</v>
      </c>
      <c r="H180" t="s">
        <v>67</v>
      </c>
      <c r="I180" t="s">
        <v>24</v>
      </c>
      <c r="J180">
        <v>11638</v>
      </c>
    </row>
    <row r="181" spans="1:10" x14ac:dyDescent="0.7">
      <c r="A181" s="1">
        <v>44059</v>
      </c>
      <c r="B181" t="s">
        <v>202</v>
      </c>
      <c r="C181" t="s">
        <v>11</v>
      </c>
      <c r="D181" t="s">
        <v>16</v>
      </c>
      <c r="E181">
        <v>143412</v>
      </c>
      <c r="G181" s="1">
        <v>43351</v>
      </c>
      <c r="H181" t="s">
        <v>68</v>
      </c>
      <c r="I181" t="s">
        <v>17</v>
      </c>
      <c r="J181">
        <v>34418</v>
      </c>
    </row>
    <row r="182" spans="1:10" x14ac:dyDescent="0.7">
      <c r="A182" s="1">
        <v>44064</v>
      </c>
      <c r="B182" t="s">
        <v>203</v>
      </c>
      <c r="C182" t="s">
        <v>29</v>
      </c>
      <c r="D182" t="s">
        <v>16</v>
      </c>
      <c r="E182">
        <v>139037</v>
      </c>
      <c r="G182" s="1">
        <v>43351</v>
      </c>
      <c r="H182" t="s">
        <v>68</v>
      </c>
      <c r="I182" t="s">
        <v>24</v>
      </c>
      <c r="J182">
        <v>12785</v>
      </c>
    </row>
    <row r="183" spans="1:10" x14ac:dyDescent="0.7">
      <c r="A183" s="1">
        <v>44086</v>
      </c>
      <c r="B183" t="s">
        <v>204</v>
      </c>
      <c r="C183" t="s">
        <v>15</v>
      </c>
      <c r="D183" t="s">
        <v>12</v>
      </c>
      <c r="E183">
        <v>148217</v>
      </c>
      <c r="G183" s="1">
        <v>43351</v>
      </c>
      <c r="H183" t="s">
        <v>69</v>
      </c>
      <c r="I183" t="s">
        <v>21</v>
      </c>
      <c r="J183">
        <v>24128</v>
      </c>
    </row>
    <row r="184" spans="1:10" x14ac:dyDescent="0.7">
      <c r="A184" s="1">
        <v>44088</v>
      </c>
      <c r="B184" t="s">
        <v>205</v>
      </c>
      <c r="C184" t="s">
        <v>19</v>
      </c>
      <c r="D184" t="s">
        <v>12</v>
      </c>
      <c r="E184">
        <v>149605</v>
      </c>
      <c r="G184" s="1">
        <v>43351</v>
      </c>
      <c r="H184" t="s">
        <v>70</v>
      </c>
      <c r="I184" t="s">
        <v>17</v>
      </c>
      <c r="J184">
        <v>36077</v>
      </c>
    </row>
    <row r="185" spans="1:10" x14ac:dyDescent="0.7">
      <c r="A185" s="1">
        <v>44095</v>
      </c>
      <c r="B185" t="s">
        <v>206</v>
      </c>
      <c r="C185" t="s">
        <v>15</v>
      </c>
      <c r="D185" t="s">
        <v>20</v>
      </c>
      <c r="E185">
        <v>145795</v>
      </c>
      <c r="G185" s="1">
        <v>43352</v>
      </c>
      <c r="H185" t="s">
        <v>69</v>
      </c>
      <c r="I185" t="s">
        <v>17</v>
      </c>
      <c r="J185">
        <v>33071</v>
      </c>
    </row>
    <row r="186" spans="1:10" x14ac:dyDescent="0.7">
      <c r="A186" s="1">
        <v>44111</v>
      </c>
      <c r="B186" t="s">
        <v>207</v>
      </c>
      <c r="C186" t="s">
        <v>15</v>
      </c>
      <c r="D186" t="s">
        <v>27</v>
      </c>
      <c r="E186">
        <v>131772</v>
      </c>
      <c r="G186" s="1">
        <v>43352</v>
      </c>
      <c r="H186" t="s">
        <v>69</v>
      </c>
      <c r="I186" t="s">
        <v>13</v>
      </c>
      <c r="J186">
        <v>13640</v>
      </c>
    </row>
    <row r="187" spans="1:10" x14ac:dyDescent="0.7">
      <c r="A187" s="1">
        <v>44117</v>
      </c>
      <c r="B187" t="s">
        <v>208</v>
      </c>
      <c r="C187" t="s">
        <v>29</v>
      </c>
      <c r="D187" t="s">
        <v>20</v>
      </c>
      <c r="E187">
        <v>146686</v>
      </c>
      <c r="G187" s="1">
        <v>43354</v>
      </c>
      <c r="H187" t="s">
        <v>70</v>
      </c>
      <c r="I187" t="s">
        <v>13</v>
      </c>
      <c r="J187">
        <v>13129</v>
      </c>
    </row>
    <row r="188" spans="1:10" x14ac:dyDescent="0.7">
      <c r="A188" s="1">
        <v>44121</v>
      </c>
      <c r="B188" t="s">
        <v>209</v>
      </c>
      <c r="C188" t="s">
        <v>23</v>
      </c>
      <c r="D188" t="s">
        <v>12</v>
      </c>
      <c r="E188">
        <v>149982</v>
      </c>
      <c r="G188" s="1">
        <v>43368</v>
      </c>
      <c r="H188" t="s">
        <v>71</v>
      </c>
      <c r="I188" t="s">
        <v>13</v>
      </c>
      <c r="J188">
        <v>12995</v>
      </c>
    </row>
    <row r="189" spans="1:10" x14ac:dyDescent="0.7">
      <c r="A189" s="1">
        <v>44123</v>
      </c>
      <c r="B189" t="s">
        <v>210</v>
      </c>
      <c r="C189" t="s">
        <v>29</v>
      </c>
      <c r="D189" t="s">
        <v>16</v>
      </c>
      <c r="E189">
        <v>123408</v>
      </c>
      <c r="G189" s="1">
        <v>43369</v>
      </c>
      <c r="H189" t="s">
        <v>71</v>
      </c>
      <c r="I189" t="s">
        <v>24</v>
      </c>
      <c r="J189">
        <v>13891</v>
      </c>
    </row>
    <row r="190" spans="1:10" x14ac:dyDescent="0.7">
      <c r="A190" s="1">
        <v>44124</v>
      </c>
      <c r="B190" t="s">
        <v>211</v>
      </c>
      <c r="C190" t="s">
        <v>23</v>
      </c>
      <c r="D190" t="s">
        <v>16</v>
      </c>
      <c r="E190">
        <v>146309</v>
      </c>
      <c r="G190" s="1">
        <v>43370</v>
      </c>
      <c r="H190" t="s">
        <v>71</v>
      </c>
      <c r="I190" t="s">
        <v>21</v>
      </c>
      <c r="J190">
        <v>23044</v>
      </c>
    </row>
    <row r="191" spans="1:10" x14ac:dyDescent="0.7">
      <c r="A191" s="1">
        <v>44128</v>
      </c>
      <c r="B191" t="s">
        <v>212</v>
      </c>
      <c r="C191" t="s">
        <v>19</v>
      </c>
      <c r="D191" t="s">
        <v>38</v>
      </c>
      <c r="E191">
        <v>145019</v>
      </c>
      <c r="G191" s="1">
        <v>43371</v>
      </c>
      <c r="H191" t="s">
        <v>71</v>
      </c>
      <c r="I191" t="s">
        <v>17</v>
      </c>
      <c r="J191">
        <v>32855</v>
      </c>
    </row>
    <row r="192" spans="1:10" x14ac:dyDescent="0.7">
      <c r="A192" s="1">
        <v>44128</v>
      </c>
      <c r="B192" t="s">
        <v>213</v>
      </c>
      <c r="C192" t="s">
        <v>15</v>
      </c>
      <c r="D192" t="s">
        <v>12</v>
      </c>
      <c r="E192">
        <v>147963</v>
      </c>
      <c r="G192" s="1">
        <v>43381</v>
      </c>
      <c r="H192" t="s">
        <v>72</v>
      </c>
      <c r="I192" t="s">
        <v>13</v>
      </c>
      <c r="J192">
        <v>12343</v>
      </c>
    </row>
    <row r="193" spans="1:10" x14ac:dyDescent="0.7">
      <c r="A193" s="1">
        <v>44131</v>
      </c>
      <c r="B193" t="s">
        <v>214</v>
      </c>
      <c r="C193" t="s">
        <v>11</v>
      </c>
      <c r="D193" t="s">
        <v>20</v>
      </c>
      <c r="E193">
        <v>145076</v>
      </c>
      <c r="G193" s="1">
        <v>43382</v>
      </c>
      <c r="H193" t="s">
        <v>72</v>
      </c>
      <c r="I193" t="s">
        <v>31</v>
      </c>
      <c r="J193">
        <v>39504</v>
      </c>
    </row>
    <row r="194" spans="1:10" x14ac:dyDescent="0.7">
      <c r="A194" s="1">
        <v>44164</v>
      </c>
      <c r="B194" t="s">
        <v>215</v>
      </c>
      <c r="C194" t="s">
        <v>15</v>
      </c>
      <c r="D194" t="s">
        <v>12</v>
      </c>
      <c r="E194">
        <v>122291</v>
      </c>
      <c r="G194" s="1">
        <v>43382</v>
      </c>
      <c r="H194" t="s">
        <v>73</v>
      </c>
      <c r="I194" t="s">
        <v>24</v>
      </c>
      <c r="J194">
        <v>12820</v>
      </c>
    </row>
    <row r="195" spans="1:10" x14ac:dyDescent="0.7">
      <c r="A195" s="1">
        <v>44175</v>
      </c>
      <c r="B195" t="s">
        <v>216</v>
      </c>
      <c r="C195" t="s">
        <v>15</v>
      </c>
      <c r="D195" t="s">
        <v>20</v>
      </c>
      <c r="E195">
        <v>149262</v>
      </c>
      <c r="G195" s="1">
        <v>43383</v>
      </c>
      <c r="H195" t="s">
        <v>72</v>
      </c>
      <c r="I195" t="s">
        <v>17</v>
      </c>
      <c r="J195">
        <v>37507</v>
      </c>
    </row>
    <row r="196" spans="1:10" x14ac:dyDescent="0.7">
      <c r="A196" s="1">
        <v>44176</v>
      </c>
      <c r="B196" t="s">
        <v>217</v>
      </c>
      <c r="C196" t="s">
        <v>11</v>
      </c>
      <c r="D196" t="s">
        <v>20</v>
      </c>
      <c r="E196">
        <v>123316</v>
      </c>
      <c r="G196" s="1">
        <v>43383</v>
      </c>
      <c r="H196" t="s">
        <v>72</v>
      </c>
      <c r="I196" t="s">
        <v>24</v>
      </c>
      <c r="J196">
        <v>11517</v>
      </c>
    </row>
    <row r="197" spans="1:10" x14ac:dyDescent="0.7">
      <c r="A197" s="1">
        <v>44177</v>
      </c>
      <c r="B197" t="s">
        <v>218</v>
      </c>
      <c r="C197" t="s">
        <v>29</v>
      </c>
      <c r="D197" t="s">
        <v>16</v>
      </c>
      <c r="E197">
        <v>123718</v>
      </c>
      <c r="G197" s="1">
        <v>43383</v>
      </c>
      <c r="H197" t="s">
        <v>73</v>
      </c>
      <c r="I197" t="s">
        <v>13</v>
      </c>
      <c r="J197">
        <v>12731</v>
      </c>
    </row>
    <row r="198" spans="1:10" x14ac:dyDescent="0.7">
      <c r="A198" s="1">
        <v>44179</v>
      </c>
      <c r="B198" t="s">
        <v>219</v>
      </c>
      <c r="C198" t="s">
        <v>19</v>
      </c>
      <c r="D198" t="s">
        <v>38</v>
      </c>
      <c r="E198">
        <v>141080</v>
      </c>
      <c r="G198" s="1">
        <v>43384</v>
      </c>
      <c r="H198" t="s">
        <v>73</v>
      </c>
      <c r="I198" t="s">
        <v>17</v>
      </c>
      <c r="J198">
        <v>30222</v>
      </c>
    </row>
    <row r="199" spans="1:10" x14ac:dyDescent="0.7">
      <c r="A199" s="1">
        <v>44181</v>
      </c>
      <c r="B199" t="s">
        <v>220</v>
      </c>
      <c r="C199" t="s">
        <v>23</v>
      </c>
      <c r="D199" t="s">
        <v>38</v>
      </c>
      <c r="E199">
        <v>122246</v>
      </c>
      <c r="G199" s="1">
        <v>43385</v>
      </c>
      <c r="H199" t="s">
        <v>73</v>
      </c>
      <c r="I199" t="s">
        <v>21</v>
      </c>
      <c r="J199">
        <v>27266</v>
      </c>
    </row>
    <row r="200" spans="1:10" x14ac:dyDescent="0.7">
      <c r="A200" s="1">
        <v>44187</v>
      </c>
      <c r="B200" t="s">
        <v>221</v>
      </c>
      <c r="C200" t="s">
        <v>19</v>
      </c>
      <c r="D200" t="s">
        <v>12</v>
      </c>
      <c r="E200">
        <v>146152</v>
      </c>
      <c r="G200" s="1">
        <v>43397</v>
      </c>
      <c r="H200" t="s">
        <v>74</v>
      </c>
      <c r="I200" t="s">
        <v>17</v>
      </c>
      <c r="J200">
        <v>32169</v>
      </c>
    </row>
    <row r="201" spans="1:10" x14ac:dyDescent="0.7">
      <c r="A201" s="1">
        <v>44187</v>
      </c>
      <c r="B201" t="s">
        <v>222</v>
      </c>
      <c r="C201" t="s">
        <v>19</v>
      </c>
      <c r="D201" t="s">
        <v>16</v>
      </c>
      <c r="E201">
        <v>134545</v>
      </c>
      <c r="G201" s="1">
        <v>43397</v>
      </c>
      <c r="H201" t="s">
        <v>74</v>
      </c>
      <c r="I201" t="s">
        <v>24</v>
      </c>
      <c r="J201">
        <v>12977</v>
      </c>
    </row>
    <row r="202" spans="1:10" x14ac:dyDescent="0.7">
      <c r="A202" s="1">
        <v>44193</v>
      </c>
      <c r="B202" t="s">
        <v>223</v>
      </c>
      <c r="C202" t="s">
        <v>23</v>
      </c>
      <c r="D202" t="s">
        <v>38</v>
      </c>
      <c r="E202">
        <v>144149</v>
      </c>
      <c r="G202" s="1">
        <v>43397</v>
      </c>
      <c r="H202" t="s">
        <v>74</v>
      </c>
      <c r="I202" t="s">
        <v>13</v>
      </c>
      <c r="J202">
        <v>13811</v>
      </c>
    </row>
    <row r="203" spans="1:10" x14ac:dyDescent="0.7">
      <c r="A203" s="1">
        <v>44196</v>
      </c>
      <c r="B203" t="s">
        <v>224</v>
      </c>
      <c r="C203" t="s">
        <v>11</v>
      </c>
      <c r="D203" t="s">
        <v>27</v>
      </c>
      <c r="E203">
        <v>125271</v>
      </c>
      <c r="G203" s="1">
        <v>43398</v>
      </c>
      <c r="H203" t="s">
        <v>74</v>
      </c>
      <c r="I203" t="s">
        <v>21</v>
      </c>
      <c r="J203">
        <v>23903</v>
      </c>
    </row>
    <row r="204" spans="1:10" x14ac:dyDescent="0.7">
      <c r="A204" s="1"/>
      <c r="G204" s="1">
        <v>43401</v>
      </c>
      <c r="H204" t="s">
        <v>75</v>
      </c>
      <c r="I204" t="s">
        <v>24</v>
      </c>
      <c r="J204">
        <v>12354</v>
      </c>
    </row>
    <row r="205" spans="1:10" x14ac:dyDescent="0.7">
      <c r="G205" s="1">
        <v>43402</v>
      </c>
      <c r="H205" t="s">
        <v>75</v>
      </c>
      <c r="I205" t="s">
        <v>13</v>
      </c>
      <c r="J205">
        <v>12269</v>
      </c>
    </row>
    <row r="206" spans="1:10" x14ac:dyDescent="0.7">
      <c r="G206" s="1">
        <v>43404</v>
      </c>
      <c r="H206" t="s">
        <v>75</v>
      </c>
      <c r="I206" t="s">
        <v>21</v>
      </c>
      <c r="J206">
        <v>21914</v>
      </c>
    </row>
    <row r="207" spans="1:10" x14ac:dyDescent="0.7">
      <c r="G207" s="1">
        <v>43405</v>
      </c>
      <c r="H207" t="s">
        <v>75</v>
      </c>
      <c r="I207" t="s">
        <v>17</v>
      </c>
      <c r="J207">
        <v>34594</v>
      </c>
    </row>
    <row r="208" spans="1:10" x14ac:dyDescent="0.7">
      <c r="G208" s="1">
        <v>43408</v>
      </c>
      <c r="H208" t="s">
        <v>76</v>
      </c>
      <c r="I208" t="s">
        <v>24</v>
      </c>
      <c r="J208">
        <v>13348</v>
      </c>
    </row>
    <row r="209" spans="7:10" x14ac:dyDescent="0.7">
      <c r="G209" s="1">
        <v>43408</v>
      </c>
      <c r="H209" t="s">
        <v>76</v>
      </c>
      <c r="I209" t="s">
        <v>13</v>
      </c>
      <c r="J209">
        <v>14488</v>
      </c>
    </row>
    <row r="210" spans="7:10" x14ac:dyDescent="0.7">
      <c r="G210" s="1">
        <v>43409</v>
      </c>
      <c r="H210" t="s">
        <v>77</v>
      </c>
      <c r="I210" t="s">
        <v>17</v>
      </c>
      <c r="J210">
        <v>35942</v>
      </c>
    </row>
    <row r="211" spans="7:10" x14ac:dyDescent="0.7">
      <c r="G211" s="1">
        <v>43410</v>
      </c>
      <c r="H211" t="s">
        <v>77</v>
      </c>
      <c r="I211" t="s">
        <v>13</v>
      </c>
      <c r="J211">
        <v>12916</v>
      </c>
    </row>
    <row r="212" spans="7:10" x14ac:dyDescent="0.7">
      <c r="G212" s="1">
        <v>43410</v>
      </c>
      <c r="H212" t="s">
        <v>78</v>
      </c>
      <c r="I212" t="s">
        <v>24</v>
      </c>
      <c r="J212">
        <v>14045</v>
      </c>
    </row>
    <row r="213" spans="7:10" x14ac:dyDescent="0.7">
      <c r="G213" s="1">
        <v>43411</v>
      </c>
      <c r="H213" t="s">
        <v>76</v>
      </c>
      <c r="I213" t="s">
        <v>17</v>
      </c>
      <c r="J213">
        <v>36900</v>
      </c>
    </row>
    <row r="214" spans="7:10" x14ac:dyDescent="0.7">
      <c r="G214" s="1">
        <v>43411</v>
      </c>
      <c r="H214" t="s">
        <v>76</v>
      </c>
      <c r="I214" t="s">
        <v>21</v>
      </c>
      <c r="J214">
        <v>20707</v>
      </c>
    </row>
    <row r="215" spans="7:10" x14ac:dyDescent="0.7">
      <c r="G215" s="1">
        <v>43411</v>
      </c>
      <c r="H215" t="s">
        <v>78</v>
      </c>
      <c r="I215" t="s">
        <v>13</v>
      </c>
      <c r="J215">
        <v>14988</v>
      </c>
    </row>
    <row r="216" spans="7:10" x14ac:dyDescent="0.7">
      <c r="G216" s="1">
        <v>43412</v>
      </c>
      <c r="H216" t="s">
        <v>77</v>
      </c>
      <c r="I216" t="s">
        <v>31</v>
      </c>
      <c r="J216">
        <v>33952</v>
      </c>
    </row>
    <row r="217" spans="7:10" x14ac:dyDescent="0.7">
      <c r="G217" s="1">
        <v>43412</v>
      </c>
      <c r="H217" t="s">
        <v>77</v>
      </c>
      <c r="I217" t="s">
        <v>24</v>
      </c>
      <c r="J217">
        <v>13432</v>
      </c>
    </row>
    <row r="218" spans="7:10" x14ac:dyDescent="0.7">
      <c r="G218" s="1">
        <v>43412</v>
      </c>
      <c r="H218" t="s">
        <v>78</v>
      </c>
      <c r="I218" t="s">
        <v>17</v>
      </c>
      <c r="J218">
        <v>34553</v>
      </c>
    </row>
    <row r="219" spans="7:10" x14ac:dyDescent="0.7">
      <c r="G219" s="1">
        <v>43412</v>
      </c>
      <c r="H219" t="s">
        <v>78</v>
      </c>
      <c r="I219" t="s">
        <v>31</v>
      </c>
      <c r="J219">
        <v>35376</v>
      </c>
    </row>
    <row r="220" spans="7:10" x14ac:dyDescent="0.7">
      <c r="G220" s="1">
        <v>43415</v>
      </c>
      <c r="H220" t="s">
        <v>79</v>
      </c>
      <c r="I220" t="s">
        <v>13</v>
      </c>
      <c r="J220">
        <v>14839</v>
      </c>
    </row>
    <row r="221" spans="7:10" x14ac:dyDescent="0.7">
      <c r="G221" s="1">
        <v>43416</v>
      </c>
      <c r="H221" t="s">
        <v>79</v>
      </c>
      <c r="I221" t="s">
        <v>17</v>
      </c>
      <c r="J221">
        <v>35796</v>
      </c>
    </row>
    <row r="222" spans="7:10" x14ac:dyDescent="0.7">
      <c r="G222" s="1">
        <v>43416</v>
      </c>
      <c r="H222" t="s">
        <v>79</v>
      </c>
      <c r="I222" t="s">
        <v>31</v>
      </c>
      <c r="J222">
        <v>32058</v>
      </c>
    </row>
    <row r="223" spans="7:10" x14ac:dyDescent="0.7">
      <c r="G223" s="1">
        <v>43419</v>
      </c>
      <c r="H223" t="s">
        <v>79</v>
      </c>
      <c r="I223" t="s">
        <v>24</v>
      </c>
      <c r="J223">
        <v>14014</v>
      </c>
    </row>
    <row r="224" spans="7:10" x14ac:dyDescent="0.7">
      <c r="G224" s="1">
        <v>43420</v>
      </c>
      <c r="H224" t="s">
        <v>80</v>
      </c>
      <c r="I224" t="s">
        <v>17</v>
      </c>
      <c r="J224">
        <v>39941</v>
      </c>
    </row>
    <row r="225" spans="7:10" x14ac:dyDescent="0.7">
      <c r="G225" s="1">
        <v>43421</v>
      </c>
      <c r="H225" t="s">
        <v>80</v>
      </c>
      <c r="I225" t="s">
        <v>31</v>
      </c>
      <c r="J225">
        <v>38250</v>
      </c>
    </row>
    <row r="226" spans="7:10" x14ac:dyDescent="0.7">
      <c r="G226" s="1">
        <v>43422</v>
      </c>
      <c r="H226" t="s">
        <v>80</v>
      </c>
      <c r="I226" t="s">
        <v>24</v>
      </c>
      <c r="J226">
        <v>14679</v>
      </c>
    </row>
    <row r="227" spans="7:10" x14ac:dyDescent="0.7">
      <c r="G227" s="1">
        <v>43423</v>
      </c>
      <c r="H227" t="s">
        <v>80</v>
      </c>
      <c r="I227" t="s">
        <v>13</v>
      </c>
      <c r="J227">
        <v>13650</v>
      </c>
    </row>
    <row r="228" spans="7:10" x14ac:dyDescent="0.7">
      <c r="G228" s="1">
        <v>43437</v>
      </c>
      <c r="H228" t="s">
        <v>81</v>
      </c>
      <c r="I228" t="s">
        <v>24</v>
      </c>
      <c r="J228">
        <v>14447</v>
      </c>
    </row>
    <row r="229" spans="7:10" x14ac:dyDescent="0.7">
      <c r="G229" s="1">
        <v>43438</v>
      </c>
      <c r="H229" t="s">
        <v>81</v>
      </c>
      <c r="I229" t="s">
        <v>31</v>
      </c>
      <c r="J229">
        <v>38269</v>
      </c>
    </row>
    <row r="230" spans="7:10" x14ac:dyDescent="0.7">
      <c r="G230" s="1">
        <v>43439</v>
      </c>
      <c r="H230" t="s">
        <v>81</v>
      </c>
      <c r="I230" t="s">
        <v>13</v>
      </c>
      <c r="J230">
        <v>14107</v>
      </c>
    </row>
    <row r="231" spans="7:10" x14ac:dyDescent="0.7">
      <c r="G231" s="1">
        <v>43441</v>
      </c>
      <c r="H231" t="s">
        <v>81</v>
      </c>
      <c r="I231" t="s">
        <v>17</v>
      </c>
      <c r="J231">
        <v>33326</v>
      </c>
    </row>
    <row r="232" spans="7:10" x14ac:dyDescent="0.7">
      <c r="G232" s="1">
        <v>43450</v>
      </c>
      <c r="H232" t="s">
        <v>82</v>
      </c>
      <c r="I232" t="s">
        <v>24</v>
      </c>
      <c r="J232">
        <v>10385</v>
      </c>
    </row>
    <row r="233" spans="7:10" x14ac:dyDescent="0.7">
      <c r="G233" s="1">
        <v>43450</v>
      </c>
      <c r="H233" t="s">
        <v>82</v>
      </c>
      <c r="I233" t="s">
        <v>13</v>
      </c>
      <c r="J233">
        <v>14612</v>
      </c>
    </row>
    <row r="234" spans="7:10" x14ac:dyDescent="0.7">
      <c r="G234" s="1">
        <v>43451</v>
      </c>
      <c r="H234" t="s">
        <v>82</v>
      </c>
      <c r="I234" t="s">
        <v>31</v>
      </c>
      <c r="J234">
        <v>31296</v>
      </c>
    </row>
    <row r="235" spans="7:10" x14ac:dyDescent="0.7">
      <c r="G235" s="1">
        <v>43453</v>
      </c>
      <c r="H235" t="s">
        <v>82</v>
      </c>
      <c r="I235" t="s">
        <v>17</v>
      </c>
      <c r="J235">
        <v>30802</v>
      </c>
    </row>
    <row r="236" spans="7:10" x14ac:dyDescent="0.7">
      <c r="G236" s="1">
        <v>43458</v>
      </c>
      <c r="H236" t="s">
        <v>83</v>
      </c>
      <c r="I236" t="s">
        <v>24</v>
      </c>
      <c r="J236">
        <v>10326</v>
      </c>
    </row>
    <row r="237" spans="7:10" x14ac:dyDescent="0.7">
      <c r="G237" s="1">
        <v>43460</v>
      </c>
      <c r="H237" t="s">
        <v>83</v>
      </c>
      <c r="I237" t="s">
        <v>17</v>
      </c>
      <c r="J237">
        <v>39243</v>
      </c>
    </row>
    <row r="238" spans="7:10" x14ac:dyDescent="0.7">
      <c r="G238" s="1">
        <v>43460</v>
      </c>
      <c r="H238" t="s">
        <v>83</v>
      </c>
      <c r="I238" t="s">
        <v>21</v>
      </c>
      <c r="J238">
        <v>24138</v>
      </c>
    </row>
    <row r="239" spans="7:10" x14ac:dyDescent="0.7">
      <c r="G239" s="1">
        <v>43462</v>
      </c>
      <c r="H239" t="s">
        <v>83</v>
      </c>
      <c r="I239" t="s">
        <v>13</v>
      </c>
      <c r="J239">
        <v>13582</v>
      </c>
    </row>
    <row r="240" spans="7:10" x14ac:dyDescent="0.7">
      <c r="G240" s="1">
        <v>43465</v>
      </c>
      <c r="H240" t="s">
        <v>84</v>
      </c>
      <c r="I240" t="s">
        <v>13</v>
      </c>
      <c r="J240">
        <v>13892</v>
      </c>
    </row>
    <row r="241" spans="7:10" x14ac:dyDescent="0.7">
      <c r="G241" s="1">
        <v>43468</v>
      </c>
      <c r="H241" t="s">
        <v>85</v>
      </c>
      <c r="I241" t="s">
        <v>17</v>
      </c>
      <c r="J241">
        <v>31688</v>
      </c>
    </row>
    <row r="242" spans="7:10" x14ac:dyDescent="0.7">
      <c r="G242" s="1">
        <v>43468</v>
      </c>
      <c r="H242" t="s">
        <v>84</v>
      </c>
      <c r="I242" t="s">
        <v>31</v>
      </c>
      <c r="J242">
        <v>31679</v>
      </c>
    </row>
    <row r="243" spans="7:10" x14ac:dyDescent="0.7">
      <c r="G243" s="1">
        <v>43468</v>
      </c>
      <c r="H243" t="s">
        <v>84</v>
      </c>
      <c r="I243" t="s">
        <v>24</v>
      </c>
      <c r="J243">
        <v>11068</v>
      </c>
    </row>
    <row r="244" spans="7:10" x14ac:dyDescent="0.7">
      <c r="G244" s="1">
        <v>43469</v>
      </c>
      <c r="H244" t="s">
        <v>84</v>
      </c>
      <c r="I244" t="s">
        <v>17</v>
      </c>
      <c r="J244">
        <v>31236</v>
      </c>
    </row>
    <row r="245" spans="7:10" x14ac:dyDescent="0.7">
      <c r="G245" s="1">
        <v>43470</v>
      </c>
      <c r="H245" t="s">
        <v>85</v>
      </c>
      <c r="I245" t="s">
        <v>24</v>
      </c>
      <c r="J245">
        <v>12971</v>
      </c>
    </row>
    <row r="246" spans="7:10" x14ac:dyDescent="0.7">
      <c r="G246" s="1">
        <v>43470</v>
      </c>
      <c r="H246" t="s">
        <v>85</v>
      </c>
      <c r="I246" t="s">
        <v>13</v>
      </c>
      <c r="J246">
        <v>12025</v>
      </c>
    </row>
    <row r="247" spans="7:10" x14ac:dyDescent="0.7">
      <c r="G247" s="1">
        <v>43471</v>
      </c>
      <c r="H247" t="s">
        <v>85</v>
      </c>
      <c r="I247" t="s">
        <v>21</v>
      </c>
      <c r="J247">
        <v>25462</v>
      </c>
    </row>
    <row r="248" spans="7:10" x14ac:dyDescent="0.7">
      <c r="G248" s="1">
        <v>43476</v>
      </c>
      <c r="H248" t="s">
        <v>86</v>
      </c>
      <c r="I248" t="s">
        <v>13</v>
      </c>
      <c r="J248">
        <v>13030</v>
      </c>
    </row>
    <row r="249" spans="7:10" x14ac:dyDescent="0.7">
      <c r="G249" s="1">
        <v>43477</v>
      </c>
      <c r="H249" t="s">
        <v>86</v>
      </c>
      <c r="I249" t="s">
        <v>24</v>
      </c>
      <c r="J249">
        <v>13200</v>
      </c>
    </row>
    <row r="250" spans="7:10" x14ac:dyDescent="0.7">
      <c r="G250" s="1">
        <v>43479</v>
      </c>
      <c r="H250" t="s">
        <v>86</v>
      </c>
      <c r="I250" t="s">
        <v>17</v>
      </c>
      <c r="J250">
        <v>35228</v>
      </c>
    </row>
    <row r="251" spans="7:10" x14ac:dyDescent="0.7">
      <c r="G251" s="1">
        <v>43479</v>
      </c>
      <c r="H251" t="s">
        <v>87</v>
      </c>
      <c r="I251" t="s">
        <v>31</v>
      </c>
      <c r="J251">
        <v>32442</v>
      </c>
    </row>
    <row r="252" spans="7:10" x14ac:dyDescent="0.7">
      <c r="G252" s="1">
        <v>43480</v>
      </c>
      <c r="H252" t="s">
        <v>86</v>
      </c>
      <c r="I252" t="s">
        <v>31</v>
      </c>
      <c r="J252">
        <v>37548</v>
      </c>
    </row>
    <row r="253" spans="7:10" x14ac:dyDescent="0.7">
      <c r="G253" s="1">
        <v>43481</v>
      </c>
      <c r="H253" t="s">
        <v>87</v>
      </c>
      <c r="I253" t="s">
        <v>17</v>
      </c>
      <c r="J253">
        <v>34556</v>
      </c>
    </row>
    <row r="254" spans="7:10" x14ac:dyDescent="0.7">
      <c r="G254" s="1">
        <v>43481</v>
      </c>
      <c r="H254" t="s">
        <v>87</v>
      </c>
      <c r="I254" t="s">
        <v>13</v>
      </c>
      <c r="J254">
        <v>14016</v>
      </c>
    </row>
    <row r="255" spans="7:10" x14ac:dyDescent="0.7">
      <c r="G255" s="1">
        <v>43482</v>
      </c>
      <c r="H255" t="s">
        <v>87</v>
      </c>
      <c r="I255" t="s">
        <v>24</v>
      </c>
      <c r="J255">
        <v>13717</v>
      </c>
    </row>
    <row r="256" spans="7:10" x14ac:dyDescent="0.7">
      <c r="G256" s="1">
        <v>43482</v>
      </c>
      <c r="H256" t="s">
        <v>88</v>
      </c>
      <c r="I256" t="s">
        <v>17</v>
      </c>
      <c r="J256">
        <v>31821</v>
      </c>
    </row>
    <row r="257" spans="7:10" x14ac:dyDescent="0.7">
      <c r="G257" s="1">
        <v>43483</v>
      </c>
      <c r="H257" t="s">
        <v>88</v>
      </c>
      <c r="I257" t="s">
        <v>13</v>
      </c>
      <c r="J257">
        <v>13619</v>
      </c>
    </row>
    <row r="258" spans="7:10" x14ac:dyDescent="0.7">
      <c r="G258" s="1">
        <v>43484</v>
      </c>
      <c r="H258" t="s">
        <v>88</v>
      </c>
      <c r="I258" t="s">
        <v>31</v>
      </c>
      <c r="J258">
        <v>39921</v>
      </c>
    </row>
    <row r="259" spans="7:10" x14ac:dyDescent="0.7">
      <c r="G259" s="1">
        <v>43484</v>
      </c>
      <c r="H259" t="s">
        <v>88</v>
      </c>
      <c r="I259" t="s">
        <v>24</v>
      </c>
      <c r="J259">
        <v>10005</v>
      </c>
    </row>
    <row r="260" spans="7:10" x14ac:dyDescent="0.7">
      <c r="G260" s="1">
        <v>43486</v>
      </c>
      <c r="H260" t="s">
        <v>89</v>
      </c>
      <c r="I260" t="s">
        <v>13</v>
      </c>
      <c r="J260">
        <v>13484</v>
      </c>
    </row>
    <row r="261" spans="7:10" x14ac:dyDescent="0.7">
      <c r="G261" s="1">
        <v>43487</v>
      </c>
      <c r="H261" t="s">
        <v>89</v>
      </c>
      <c r="I261" t="s">
        <v>24</v>
      </c>
      <c r="J261">
        <v>14283</v>
      </c>
    </row>
    <row r="262" spans="7:10" x14ac:dyDescent="0.7">
      <c r="G262" s="1">
        <v>43488</v>
      </c>
      <c r="H262" t="s">
        <v>89</v>
      </c>
      <c r="I262" t="s">
        <v>21</v>
      </c>
      <c r="J262">
        <v>25084</v>
      </c>
    </row>
    <row r="263" spans="7:10" x14ac:dyDescent="0.7">
      <c r="G263" s="1">
        <v>43489</v>
      </c>
      <c r="H263" t="s">
        <v>89</v>
      </c>
      <c r="I263" t="s">
        <v>17</v>
      </c>
      <c r="J263">
        <v>36330</v>
      </c>
    </row>
    <row r="264" spans="7:10" x14ac:dyDescent="0.7">
      <c r="G264" s="1">
        <v>43489</v>
      </c>
      <c r="H264" t="s">
        <v>90</v>
      </c>
      <c r="I264" t="s">
        <v>17</v>
      </c>
      <c r="J264">
        <v>39361</v>
      </c>
    </row>
    <row r="265" spans="7:10" x14ac:dyDescent="0.7">
      <c r="G265" s="1">
        <v>43490</v>
      </c>
      <c r="H265" t="s">
        <v>91</v>
      </c>
      <c r="I265" t="s">
        <v>17</v>
      </c>
      <c r="J265">
        <v>39338</v>
      </c>
    </row>
    <row r="266" spans="7:10" x14ac:dyDescent="0.7">
      <c r="G266" s="1">
        <v>43490</v>
      </c>
      <c r="H266" t="s">
        <v>91</v>
      </c>
      <c r="I266" t="s">
        <v>21</v>
      </c>
      <c r="J266">
        <v>23831</v>
      </c>
    </row>
    <row r="267" spans="7:10" x14ac:dyDescent="0.7">
      <c r="G267" s="1">
        <v>43490</v>
      </c>
      <c r="H267" t="s">
        <v>91</v>
      </c>
      <c r="I267" t="s">
        <v>13</v>
      </c>
      <c r="J267">
        <v>14448</v>
      </c>
    </row>
    <row r="268" spans="7:10" x14ac:dyDescent="0.7">
      <c r="G268" s="1">
        <v>43490</v>
      </c>
      <c r="H268" t="s">
        <v>90</v>
      </c>
      <c r="I268" t="s">
        <v>31</v>
      </c>
      <c r="J268">
        <v>33212</v>
      </c>
    </row>
    <row r="269" spans="7:10" x14ac:dyDescent="0.7">
      <c r="G269" s="1">
        <v>43491</v>
      </c>
      <c r="H269" t="s">
        <v>90</v>
      </c>
      <c r="I269" t="s">
        <v>24</v>
      </c>
      <c r="J269">
        <v>12886</v>
      </c>
    </row>
    <row r="270" spans="7:10" x14ac:dyDescent="0.7">
      <c r="G270" s="1">
        <v>43492</v>
      </c>
      <c r="H270" t="s">
        <v>91</v>
      </c>
      <c r="I270" t="s">
        <v>24</v>
      </c>
      <c r="J270">
        <v>10902</v>
      </c>
    </row>
    <row r="271" spans="7:10" x14ac:dyDescent="0.7">
      <c r="G271" s="1">
        <v>43493</v>
      </c>
      <c r="H271" t="s">
        <v>92</v>
      </c>
      <c r="I271" t="s">
        <v>17</v>
      </c>
      <c r="J271">
        <v>33362</v>
      </c>
    </row>
    <row r="272" spans="7:10" x14ac:dyDescent="0.7">
      <c r="G272" s="1">
        <v>43493</v>
      </c>
      <c r="H272" t="s">
        <v>90</v>
      </c>
      <c r="I272" t="s">
        <v>13</v>
      </c>
      <c r="J272">
        <v>12123</v>
      </c>
    </row>
    <row r="273" spans="7:10" x14ac:dyDescent="0.7">
      <c r="G273" s="1">
        <v>43494</v>
      </c>
      <c r="H273" t="s">
        <v>92</v>
      </c>
      <c r="I273" t="s">
        <v>21</v>
      </c>
      <c r="J273">
        <v>26093</v>
      </c>
    </row>
    <row r="274" spans="7:10" x14ac:dyDescent="0.7">
      <c r="G274" s="1">
        <v>43494</v>
      </c>
      <c r="H274" t="s">
        <v>92</v>
      </c>
      <c r="I274" t="s">
        <v>24</v>
      </c>
      <c r="J274">
        <v>13971</v>
      </c>
    </row>
    <row r="275" spans="7:10" x14ac:dyDescent="0.7">
      <c r="G275" s="1">
        <v>43495</v>
      </c>
      <c r="H275" t="s">
        <v>93</v>
      </c>
      <c r="I275" t="s">
        <v>17</v>
      </c>
      <c r="J275">
        <v>30881</v>
      </c>
    </row>
    <row r="276" spans="7:10" x14ac:dyDescent="0.7">
      <c r="G276" s="1">
        <v>43495</v>
      </c>
      <c r="H276" t="s">
        <v>93</v>
      </c>
      <c r="I276" t="s">
        <v>24</v>
      </c>
      <c r="J276">
        <v>11343</v>
      </c>
    </row>
    <row r="277" spans="7:10" x14ac:dyDescent="0.7">
      <c r="G277" s="1">
        <v>43496</v>
      </c>
      <c r="H277" t="s">
        <v>92</v>
      </c>
      <c r="I277" t="s">
        <v>13</v>
      </c>
      <c r="J277">
        <v>12628</v>
      </c>
    </row>
    <row r="278" spans="7:10" x14ac:dyDescent="0.7">
      <c r="G278" s="1">
        <v>43496</v>
      </c>
      <c r="H278" t="s">
        <v>93</v>
      </c>
      <c r="I278" t="s">
        <v>13</v>
      </c>
      <c r="J278">
        <v>12548</v>
      </c>
    </row>
    <row r="279" spans="7:10" x14ac:dyDescent="0.7">
      <c r="G279" s="1">
        <v>43496</v>
      </c>
      <c r="H279" t="s">
        <v>96</v>
      </c>
      <c r="I279" t="s">
        <v>13</v>
      </c>
      <c r="J279">
        <v>12596</v>
      </c>
    </row>
    <row r="280" spans="7:10" x14ac:dyDescent="0.7">
      <c r="G280" s="1">
        <v>43497</v>
      </c>
      <c r="H280" t="s">
        <v>94</v>
      </c>
      <c r="I280" t="s">
        <v>21</v>
      </c>
      <c r="J280">
        <v>28815</v>
      </c>
    </row>
    <row r="281" spans="7:10" x14ac:dyDescent="0.7">
      <c r="G281" s="1">
        <v>43497</v>
      </c>
      <c r="H281" t="s">
        <v>95</v>
      </c>
      <c r="I281" t="s">
        <v>21</v>
      </c>
      <c r="J281">
        <v>24073</v>
      </c>
    </row>
    <row r="282" spans="7:10" x14ac:dyDescent="0.7">
      <c r="G282" s="1">
        <v>43497</v>
      </c>
      <c r="H282" t="s">
        <v>96</v>
      </c>
      <c r="I282" t="s">
        <v>24</v>
      </c>
      <c r="J282">
        <v>14883</v>
      </c>
    </row>
    <row r="283" spans="7:10" x14ac:dyDescent="0.7">
      <c r="G283" s="1">
        <v>43498</v>
      </c>
      <c r="H283" t="s">
        <v>93</v>
      </c>
      <c r="I283" t="s">
        <v>31</v>
      </c>
      <c r="J283">
        <v>32251</v>
      </c>
    </row>
    <row r="284" spans="7:10" x14ac:dyDescent="0.7">
      <c r="G284" s="1">
        <v>43498</v>
      </c>
      <c r="H284" t="s">
        <v>94</v>
      </c>
      <c r="I284" t="s">
        <v>24</v>
      </c>
      <c r="J284">
        <v>12093</v>
      </c>
    </row>
    <row r="285" spans="7:10" x14ac:dyDescent="0.7">
      <c r="G285" s="1">
        <v>43498</v>
      </c>
      <c r="H285" t="s">
        <v>95</v>
      </c>
      <c r="I285" t="s">
        <v>17</v>
      </c>
      <c r="J285">
        <v>38003</v>
      </c>
    </row>
    <row r="286" spans="7:10" x14ac:dyDescent="0.7">
      <c r="G286" s="1">
        <v>43498</v>
      </c>
      <c r="H286" t="s">
        <v>95</v>
      </c>
      <c r="I286" t="s">
        <v>24</v>
      </c>
      <c r="J286">
        <v>10802</v>
      </c>
    </row>
    <row r="287" spans="7:10" x14ac:dyDescent="0.7">
      <c r="G287" s="1">
        <v>43498</v>
      </c>
      <c r="H287" t="s">
        <v>95</v>
      </c>
      <c r="I287" t="s">
        <v>13</v>
      </c>
      <c r="J287">
        <v>14701</v>
      </c>
    </row>
    <row r="288" spans="7:10" x14ac:dyDescent="0.7">
      <c r="G288" s="1">
        <v>43498</v>
      </c>
      <c r="H288" t="s">
        <v>96</v>
      </c>
      <c r="I288" t="s">
        <v>17</v>
      </c>
      <c r="J288">
        <v>31043</v>
      </c>
    </row>
    <row r="289" spans="7:10" x14ac:dyDescent="0.7">
      <c r="G289" s="1">
        <v>43498</v>
      </c>
      <c r="H289" t="s">
        <v>96</v>
      </c>
      <c r="I289" t="s">
        <v>31</v>
      </c>
      <c r="J289">
        <v>31948</v>
      </c>
    </row>
    <row r="290" spans="7:10" x14ac:dyDescent="0.7">
      <c r="G290" s="1">
        <v>43499</v>
      </c>
      <c r="H290" t="s">
        <v>94</v>
      </c>
      <c r="I290" t="s">
        <v>17</v>
      </c>
      <c r="J290">
        <v>35683</v>
      </c>
    </row>
    <row r="291" spans="7:10" x14ac:dyDescent="0.7">
      <c r="G291" s="1">
        <v>43500</v>
      </c>
      <c r="H291" t="s">
        <v>94</v>
      </c>
      <c r="I291" t="s">
        <v>13</v>
      </c>
      <c r="J291">
        <v>12697</v>
      </c>
    </row>
    <row r="292" spans="7:10" x14ac:dyDescent="0.7">
      <c r="G292" s="1">
        <v>43503</v>
      </c>
      <c r="H292" t="s">
        <v>97</v>
      </c>
      <c r="I292" t="s">
        <v>24</v>
      </c>
      <c r="J292">
        <v>11063</v>
      </c>
    </row>
    <row r="293" spans="7:10" x14ac:dyDescent="0.7">
      <c r="G293" s="1">
        <v>43503</v>
      </c>
      <c r="H293" t="s">
        <v>97</v>
      </c>
      <c r="I293" t="s">
        <v>13</v>
      </c>
      <c r="J293">
        <v>14627</v>
      </c>
    </row>
    <row r="294" spans="7:10" x14ac:dyDescent="0.7">
      <c r="G294" s="1">
        <v>43505</v>
      </c>
      <c r="H294" t="s">
        <v>97</v>
      </c>
      <c r="I294" t="s">
        <v>17</v>
      </c>
      <c r="J294">
        <v>38977</v>
      </c>
    </row>
    <row r="295" spans="7:10" x14ac:dyDescent="0.7">
      <c r="G295" s="1">
        <v>43506</v>
      </c>
      <c r="H295" t="s">
        <v>97</v>
      </c>
      <c r="I295" t="s">
        <v>21</v>
      </c>
      <c r="J295">
        <v>22768</v>
      </c>
    </row>
    <row r="296" spans="7:10" x14ac:dyDescent="0.7">
      <c r="G296" s="1">
        <v>43520</v>
      </c>
      <c r="H296" t="s">
        <v>98</v>
      </c>
      <c r="I296" t="s">
        <v>17</v>
      </c>
      <c r="J296">
        <v>34458</v>
      </c>
    </row>
    <row r="297" spans="7:10" x14ac:dyDescent="0.7">
      <c r="G297" s="1">
        <v>43520</v>
      </c>
      <c r="H297" t="s">
        <v>98</v>
      </c>
      <c r="I297" t="s">
        <v>13</v>
      </c>
      <c r="J297">
        <v>12131</v>
      </c>
    </row>
    <row r="298" spans="7:10" x14ac:dyDescent="0.7">
      <c r="G298" s="1">
        <v>43521</v>
      </c>
      <c r="H298" t="s">
        <v>98</v>
      </c>
      <c r="I298" t="s">
        <v>24</v>
      </c>
      <c r="J298">
        <v>13139</v>
      </c>
    </row>
    <row r="299" spans="7:10" x14ac:dyDescent="0.7">
      <c r="G299" s="1">
        <v>43523</v>
      </c>
      <c r="H299" t="s">
        <v>98</v>
      </c>
      <c r="I299" t="s">
        <v>21</v>
      </c>
      <c r="J299">
        <v>26580</v>
      </c>
    </row>
    <row r="300" spans="7:10" x14ac:dyDescent="0.7">
      <c r="G300" s="1">
        <v>43528</v>
      </c>
      <c r="H300" t="s">
        <v>99</v>
      </c>
      <c r="I300" t="s">
        <v>17</v>
      </c>
      <c r="J300">
        <v>39925</v>
      </c>
    </row>
    <row r="301" spans="7:10" x14ac:dyDescent="0.7">
      <c r="G301" s="1">
        <v>43530</v>
      </c>
      <c r="H301" t="s">
        <v>99</v>
      </c>
      <c r="I301" t="s">
        <v>24</v>
      </c>
      <c r="J301">
        <v>14941</v>
      </c>
    </row>
    <row r="302" spans="7:10" x14ac:dyDescent="0.7">
      <c r="G302" s="1">
        <v>43530</v>
      </c>
      <c r="H302" t="s">
        <v>99</v>
      </c>
      <c r="I302" t="s">
        <v>13</v>
      </c>
      <c r="J302">
        <v>14843</v>
      </c>
    </row>
    <row r="303" spans="7:10" x14ac:dyDescent="0.7">
      <c r="G303" s="1">
        <v>43530</v>
      </c>
      <c r="H303" t="s">
        <v>100</v>
      </c>
      <c r="I303" t="s">
        <v>13</v>
      </c>
      <c r="J303">
        <v>14589</v>
      </c>
    </row>
    <row r="304" spans="7:10" x14ac:dyDescent="0.7">
      <c r="G304" s="1">
        <v>43531</v>
      </c>
      <c r="H304" t="s">
        <v>99</v>
      </c>
      <c r="I304" t="s">
        <v>21</v>
      </c>
      <c r="J304">
        <v>24979</v>
      </c>
    </row>
    <row r="305" spans="7:10" x14ac:dyDescent="0.7">
      <c r="G305" s="1">
        <v>43531</v>
      </c>
      <c r="H305" t="s">
        <v>100</v>
      </c>
      <c r="I305" t="s">
        <v>31</v>
      </c>
      <c r="J305">
        <v>30380</v>
      </c>
    </row>
    <row r="306" spans="7:10" x14ac:dyDescent="0.7">
      <c r="G306" s="1">
        <v>43531</v>
      </c>
      <c r="H306" t="s">
        <v>100</v>
      </c>
      <c r="I306" t="s">
        <v>24</v>
      </c>
      <c r="J306">
        <v>11807</v>
      </c>
    </row>
    <row r="307" spans="7:10" x14ac:dyDescent="0.7">
      <c r="G307" s="1">
        <v>43533</v>
      </c>
      <c r="H307" t="s">
        <v>100</v>
      </c>
      <c r="I307" t="s">
        <v>17</v>
      </c>
      <c r="J307">
        <v>33180</v>
      </c>
    </row>
    <row r="308" spans="7:10" x14ac:dyDescent="0.7">
      <c r="G308" s="1">
        <v>43533</v>
      </c>
      <c r="H308" t="s">
        <v>101</v>
      </c>
      <c r="I308" t="s">
        <v>13</v>
      </c>
      <c r="J308">
        <v>13286</v>
      </c>
    </row>
    <row r="309" spans="7:10" x14ac:dyDescent="0.7">
      <c r="G309" s="1">
        <v>43534</v>
      </c>
      <c r="H309" t="s">
        <v>101</v>
      </c>
      <c r="I309" t="s">
        <v>21</v>
      </c>
      <c r="J309">
        <v>27980</v>
      </c>
    </row>
    <row r="310" spans="7:10" x14ac:dyDescent="0.7">
      <c r="G310" s="1">
        <v>43536</v>
      </c>
      <c r="H310" t="s">
        <v>101</v>
      </c>
      <c r="I310" t="s">
        <v>17</v>
      </c>
      <c r="J310">
        <v>37074</v>
      </c>
    </row>
    <row r="311" spans="7:10" x14ac:dyDescent="0.7">
      <c r="G311" s="1">
        <v>43536</v>
      </c>
      <c r="H311" t="s">
        <v>101</v>
      </c>
      <c r="I311" t="s">
        <v>24</v>
      </c>
      <c r="J311">
        <v>10291</v>
      </c>
    </row>
    <row r="312" spans="7:10" x14ac:dyDescent="0.7">
      <c r="G312" s="1">
        <v>43543</v>
      </c>
      <c r="H312" t="s">
        <v>102</v>
      </c>
      <c r="I312" t="s">
        <v>13</v>
      </c>
      <c r="J312">
        <v>13739</v>
      </c>
    </row>
    <row r="313" spans="7:10" x14ac:dyDescent="0.7">
      <c r="G313" s="1">
        <v>43545</v>
      </c>
      <c r="H313" t="s">
        <v>102</v>
      </c>
      <c r="I313" t="s">
        <v>31</v>
      </c>
      <c r="J313">
        <v>37989</v>
      </c>
    </row>
    <row r="314" spans="7:10" x14ac:dyDescent="0.7">
      <c r="G314" s="1">
        <v>43546</v>
      </c>
      <c r="H314" t="s">
        <v>102</v>
      </c>
      <c r="I314" t="s">
        <v>17</v>
      </c>
      <c r="J314">
        <v>36562</v>
      </c>
    </row>
    <row r="315" spans="7:10" x14ac:dyDescent="0.7">
      <c r="G315" s="1">
        <v>43547</v>
      </c>
      <c r="H315" t="s">
        <v>103</v>
      </c>
      <c r="I315" t="s">
        <v>17</v>
      </c>
      <c r="J315">
        <v>30743</v>
      </c>
    </row>
    <row r="316" spans="7:10" x14ac:dyDescent="0.7">
      <c r="G316" s="1">
        <v>43547</v>
      </c>
      <c r="H316" t="s">
        <v>102</v>
      </c>
      <c r="I316" t="s">
        <v>24</v>
      </c>
      <c r="J316">
        <v>12322</v>
      </c>
    </row>
    <row r="317" spans="7:10" x14ac:dyDescent="0.7">
      <c r="G317" s="1">
        <v>43548</v>
      </c>
      <c r="H317" t="s">
        <v>103</v>
      </c>
      <c r="I317" t="s">
        <v>21</v>
      </c>
      <c r="J317">
        <v>25192</v>
      </c>
    </row>
    <row r="318" spans="7:10" x14ac:dyDescent="0.7">
      <c r="G318" s="1">
        <v>43550</v>
      </c>
      <c r="H318" t="s">
        <v>103</v>
      </c>
      <c r="I318" t="s">
        <v>13</v>
      </c>
      <c r="J318">
        <v>12987</v>
      </c>
    </row>
    <row r="319" spans="7:10" x14ac:dyDescent="0.7">
      <c r="G319" s="1">
        <v>43551</v>
      </c>
      <c r="H319" t="s">
        <v>103</v>
      </c>
      <c r="I319" t="s">
        <v>24</v>
      </c>
      <c r="J319">
        <v>10019</v>
      </c>
    </row>
    <row r="320" spans="7:10" x14ac:dyDescent="0.7">
      <c r="G320" s="1">
        <v>43553</v>
      </c>
      <c r="H320" t="s">
        <v>104</v>
      </c>
      <c r="I320" t="s">
        <v>17</v>
      </c>
      <c r="J320">
        <v>31141</v>
      </c>
    </row>
    <row r="321" spans="7:10" x14ac:dyDescent="0.7">
      <c r="G321" s="1">
        <v>43553</v>
      </c>
      <c r="H321" t="s">
        <v>104</v>
      </c>
      <c r="I321" t="s">
        <v>13</v>
      </c>
      <c r="J321">
        <v>14468</v>
      </c>
    </row>
    <row r="322" spans="7:10" x14ac:dyDescent="0.7">
      <c r="G322" s="1">
        <v>43554</v>
      </c>
      <c r="H322" t="s">
        <v>104</v>
      </c>
      <c r="I322" t="s">
        <v>21</v>
      </c>
      <c r="J322">
        <v>23182</v>
      </c>
    </row>
    <row r="323" spans="7:10" x14ac:dyDescent="0.7">
      <c r="G323" s="1">
        <v>43554</v>
      </c>
      <c r="H323" t="s">
        <v>104</v>
      </c>
      <c r="I323" t="s">
        <v>24</v>
      </c>
      <c r="J323">
        <v>12363</v>
      </c>
    </row>
    <row r="324" spans="7:10" x14ac:dyDescent="0.7">
      <c r="G324" s="1">
        <v>43558</v>
      </c>
      <c r="H324" t="s">
        <v>105</v>
      </c>
      <c r="I324" t="s">
        <v>21</v>
      </c>
      <c r="J324">
        <v>22762</v>
      </c>
    </row>
    <row r="325" spans="7:10" x14ac:dyDescent="0.7">
      <c r="G325" s="1">
        <v>43558</v>
      </c>
      <c r="H325" t="s">
        <v>105</v>
      </c>
      <c r="I325" t="s">
        <v>24</v>
      </c>
      <c r="J325">
        <v>10981</v>
      </c>
    </row>
    <row r="326" spans="7:10" x14ac:dyDescent="0.7">
      <c r="G326" s="1">
        <v>43558</v>
      </c>
      <c r="H326" t="s">
        <v>105</v>
      </c>
      <c r="I326" t="s">
        <v>13</v>
      </c>
      <c r="J326">
        <v>12461</v>
      </c>
    </row>
    <row r="327" spans="7:10" x14ac:dyDescent="0.7">
      <c r="G327" s="1">
        <v>43560</v>
      </c>
      <c r="H327" t="s">
        <v>105</v>
      </c>
      <c r="I327" t="s">
        <v>17</v>
      </c>
      <c r="J327">
        <v>38828</v>
      </c>
    </row>
    <row r="328" spans="7:10" x14ac:dyDescent="0.7">
      <c r="G328" s="1">
        <v>43576</v>
      </c>
      <c r="H328" t="s">
        <v>106</v>
      </c>
      <c r="I328" t="s">
        <v>13</v>
      </c>
      <c r="J328">
        <v>12066</v>
      </c>
    </row>
    <row r="329" spans="7:10" x14ac:dyDescent="0.7">
      <c r="G329" s="1">
        <v>43577</v>
      </c>
      <c r="H329" t="s">
        <v>106</v>
      </c>
      <c r="I329" t="s">
        <v>31</v>
      </c>
      <c r="J329">
        <v>30777</v>
      </c>
    </row>
    <row r="330" spans="7:10" x14ac:dyDescent="0.7">
      <c r="G330" s="1">
        <v>43578</v>
      </c>
      <c r="H330" t="s">
        <v>106</v>
      </c>
      <c r="I330" t="s">
        <v>24</v>
      </c>
      <c r="J330">
        <v>12935</v>
      </c>
    </row>
    <row r="331" spans="7:10" x14ac:dyDescent="0.7">
      <c r="G331" s="1">
        <v>43579</v>
      </c>
      <c r="H331" t="s">
        <v>106</v>
      </c>
      <c r="I331" t="s">
        <v>17</v>
      </c>
      <c r="J331">
        <v>38251</v>
      </c>
    </row>
    <row r="332" spans="7:10" x14ac:dyDescent="0.7">
      <c r="G332" s="1">
        <v>43584</v>
      </c>
      <c r="H332" t="s">
        <v>107</v>
      </c>
      <c r="I332" t="s">
        <v>24</v>
      </c>
      <c r="J332">
        <v>13939</v>
      </c>
    </row>
    <row r="333" spans="7:10" x14ac:dyDescent="0.7">
      <c r="G333" s="1">
        <v>43586</v>
      </c>
      <c r="H333" t="s">
        <v>107</v>
      </c>
      <c r="I333" t="s">
        <v>17</v>
      </c>
      <c r="J333">
        <v>30634</v>
      </c>
    </row>
    <row r="334" spans="7:10" x14ac:dyDescent="0.7">
      <c r="G334" s="1">
        <v>43586</v>
      </c>
      <c r="H334" t="s">
        <v>107</v>
      </c>
      <c r="I334" t="s">
        <v>13</v>
      </c>
      <c r="J334">
        <v>14300</v>
      </c>
    </row>
    <row r="335" spans="7:10" x14ac:dyDescent="0.7">
      <c r="G335" s="1">
        <v>43587</v>
      </c>
      <c r="H335" t="s">
        <v>107</v>
      </c>
      <c r="I335" t="s">
        <v>31</v>
      </c>
      <c r="J335">
        <v>31204</v>
      </c>
    </row>
    <row r="336" spans="7:10" x14ac:dyDescent="0.7">
      <c r="G336" s="1">
        <v>43599</v>
      </c>
      <c r="H336" t="s">
        <v>108</v>
      </c>
      <c r="I336" t="s">
        <v>21</v>
      </c>
      <c r="J336">
        <v>25069</v>
      </c>
    </row>
    <row r="337" spans="7:10" x14ac:dyDescent="0.7">
      <c r="G337" s="1">
        <v>43599</v>
      </c>
      <c r="H337" t="s">
        <v>108</v>
      </c>
      <c r="I337" t="s">
        <v>24</v>
      </c>
      <c r="J337">
        <v>14647</v>
      </c>
    </row>
    <row r="338" spans="7:10" x14ac:dyDescent="0.7">
      <c r="G338" s="1">
        <v>43599</v>
      </c>
      <c r="H338" t="s">
        <v>108</v>
      </c>
      <c r="I338" t="s">
        <v>13</v>
      </c>
      <c r="J338">
        <v>14779</v>
      </c>
    </row>
    <row r="339" spans="7:10" x14ac:dyDescent="0.7">
      <c r="G339" s="1">
        <v>43603</v>
      </c>
      <c r="H339" t="s">
        <v>108</v>
      </c>
      <c r="I339" t="s">
        <v>17</v>
      </c>
      <c r="J339">
        <v>37986</v>
      </c>
    </row>
    <row r="340" spans="7:10" x14ac:dyDescent="0.7">
      <c r="G340" s="1">
        <v>43604</v>
      </c>
      <c r="H340" t="s">
        <v>109</v>
      </c>
      <c r="I340" t="s">
        <v>17</v>
      </c>
      <c r="J340">
        <v>34878</v>
      </c>
    </row>
    <row r="341" spans="7:10" x14ac:dyDescent="0.7">
      <c r="G341" s="1">
        <v>43605</v>
      </c>
      <c r="H341" t="s">
        <v>109</v>
      </c>
      <c r="I341" t="s">
        <v>21</v>
      </c>
      <c r="J341">
        <v>25223</v>
      </c>
    </row>
    <row r="342" spans="7:10" x14ac:dyDescent="0.7">
      <c r="G342" s="1">
        <v>43606</v>
      </c>
      <c r="H342" t="s">
        <v>109</v>
      </c>
      <c r="I342" t="s">
        <v>24</v>
      </c>
      <c r="J342">
        <v>14783</v>
      </c>
    </row>
    <row r="343" spans="7:10" x14ac:dyDescent="0.7">
      <c r="G343" s="1">
        <v>43608</v>
      </c>
      <c r="H343" t="s">
        <v>109</v>
      </c>
      <c r="I343" t="s">
        <v>13</v>
      </c>
      <c r="J343">
        <v>14529</v>
      </c>
    </row>
    <row r="344" spans="7:10" x14ac:dyDescent="0.7">
      <c r="G344" s="1">
        <v>43608</v>
      </c>
      <c r="H344" t="s">
        <v>110</v>
      </c>
      <c r="I344" t="s">
        <v>17</v>
      </c>
      <c r="J344">
        <v>39280</v>
      </c>
    </row>
    <row r="345" spans="7:10" x14ac:dyDescent="0.7">
      <c r="G345" s="1">
        <v>43609</v>
      </c>
      <c r="H345" t="s">
        <v>110</v>
      </c>
      <c r="I345" t="s">
        <v>24</v>
      </c>
      <c r="J345">
        <v>14195</v>
      </c>
    </row>
    <row r="346" spans="7:10" x14ac:dyDescent="0.7">
      <c r="G346" s="1">
        <v>43610</v>
      </c>
      <c r="H346" t="s">
        <v>110</v>
      </c>
      <c r="I346" t="s">
        <v>21</v>
      </c>
      <c r="J346">
        <v>23410</v>
      </c>
    </row>
    <row r="347" spans="7:10" x14ac:dyDescent="0.7">
      <c r="G347" s="1">
        <v>43610</v>
      </c>
      <c r="H347" t="s">
        <v>110</v>
      </c>
      <c r="I347" t="s">
        <v>13</v>
      </c>
      <c r="J347">
        <v>12396</v>
      </c>
    </row>
    <row r="348" spans="7:10" x14ac:dyDescent="0.7">
      <c r="G348" s="1">
        <v>43619</v>
      </c>
      <c r="H348" t="s">
        <v>111</v>
      </c>
      <c r="I348" t="s">
        <v>17</v>
      </c>
      <c r="J348">
        <v>35883</v>
      </c>
    </row>
    <row r="349" spans="7:10" x14ac:dyDescent="0.7">
      <c r="G349" s="1">
        <v>43619</v>
      </c>
      <c r="H349" t="s">
        <v>111</v>
      </c>
      <c r="I349" t="s">
        <v>24</v>
      </c>
      <c r="J349">
        <v>14669</v>
      </c>
    </row>
    <row r="350" spans="7:10" x14ac:dyDescent="0.7">
      <c r="G350" s="1">
        <v>43621</v>
      </c>
      <c r="H350" t="s">
        <v>112</v>
      </c>
      <c r="I350" t="s">
        <v>31</v>
      </c>
      <c r="J350">
        <v>37570</v>
      </c>
    </row>
    <row r="351" spans="7:10" x14ac:dyDescent="0.7">
      <c r="G351" s="1">
        <v>43622</v>
      </c>
      <c r="H351" t="s">
        <v>111</v>
      </c>
      <c r="I351" t="s">
        <v>21</v>
      </c>
      <c r="J351">
        <v>26906</v>
      </c>
    </row>
    <row r="352" spans="7:10" x14ac:dyDescent="0.7">
      <c r="G352" s="1">
        <v>43622</v>
      </c>
      <c r="H352" t="s">
        <v>111</v>
      </c>
      <c r="I352" t="s">
        <v>13</v>
      </c>
      <c r="J352">
        <v>12175</v>
      </c>
    </row>
    <row r="353" spans="7:10" x14ac:dyDescent="0.7">
      <c r="G353" s="1">
        <v>43622</v>
      </c>
      <c r="H353" t="s">
        <v>112</v>
      </c>
      <c r="I353" t="s">
        <v>24</v>
      </c>
      <c r="J353">
        <v>12337</v>
      </c>
    </row>
    <row r="354" spans="7:10" x14ac:dyDescent="0.7">
      <c r="G354" s="1">
        <v>43622</v>
      </c>
      <c r="H354" t="s">
        <v>112</v>
      </c>
      <c r="I354" t="s">
        <v>13</v>
      </c>
      <c r="J354">
        <v>13185</v>
      </c>
    </row>
    <row r="355" spans="7:10" x14ac:dyDescent="0.7">
      <c r="G355" s="1">
        <v>43625</v>
      </c>
      <c r="H355" t="s">
        <v>113</v>
      </c>
      <c r="I355" t="s">
        <v>24</v>
      </c>
      <c r="J355">
        <v>12958</v>
      </c>
    </row>
    <row r="356" spans="7:10" x14ac:dyDescent="0.7">
      <c r="G356" s="1">
        <v>43625</v>
      </c>
      <c r="H356" t="s">
        <v>113</v>
      </c>
      <c r="I356" t="s">
        <v>13</v>
      </c>
      <c r="J356">
        <v>14400</v>
      </c>
    </row>
    <row r="357" spans="7:10" x14ac:dyDescent="0.7">
      <c r="G357" s="1">
        <v>43625</v>
      </c>
      <c r="H357" t="s">
        <v>112</v>
      </c>
      <c r="I357" t="s">
        <v>17</v>
      </c>
      <c r="J357">
        <v>35587</v>
      </c>
    </row>
    <row r="358" spans="7:10" x14ac:dyDescent="0.7">
      <c r="G358" s="1">
        <v>43627</v>
      </c>
      <c r="H358" t="s">
        <v>113</v>
      </c>
      <c r="I358" t="s">
        <v>17</v>
      </c>
      <c r="J358">
        <v>33875</v>
      </c>
    </row>
    <row r="359" spans="7:10" x14ac:dyDescent="0.7">
      <c r="G359" s="1">
        <v>43627</v>
      </c>
      <c r="H359" t="s">
        <v>113</v>
      </c>
      <c r="I359" t="s">
        <v>31</v>
      </c>
      <c r="J359">
        <v>36178</v>
      </c>
    </row>
    <row r="360" spans="7:10" x14ac:dyDescent="0.7">
      <c r="G360" s="1">
        <v>43629</v>
      </c>
      <c r="H360" t="s">
        <v>114</v>
      </c>
      <c r="I360" t="s">
        <v>21</v>
      </c>
      <c r="J360">
        <v>26461</v>
      </c>
    </row>
    <row r="361" spans="7:10" x14ac:dyDescent="0.7">
      <c r="G361" s="1">
        <v>43629</v>
      </c>
      <c r="H361" t="s">
        <v>115</v>
      </c>
      <c r="I361" t="s">
        <v>24</v>
      </c>
      <c r="J361">
        <v>12889</v>
      </c>
    </row>
    <row r="362" spans="7:10" x14ac:dyDescent="0.7">
      <c r="G362" s="1">
        <v>43629</v>
      </c>
      <c r="H362" t="s">
        <v>115</v>
      </c>
      <c r="I362" t="s">
        <v>13</v>
      </c>
      <c r="J362">
        <v>13246</v>
      </c>
    </row>
    <row r="363" spans="7:10" x14ac:dyDescent="0.7">
      <c r="G363" s="1">
        <v>43630</v>
      </c>
      <c r="H363" t="s">
        <v>114</v>
      </c>
      <c r="I363" t="s">
        <v>17</v>
      </c>
      <c r="J363">
        <v>31663</v>
      </c>
    </row>
    <row r="364" spans="7:10" x14ac:dyDescent="0.7">
      <c r="G364" s="1">
        <v>43630</v>
      </c>
      <c r="H364" t="s">
        <v>115</v>
      </c>
      <c r="I364" t="s">
        <v>31</v>
      </c>
      <c r="J364">
        <v>31835</v>
      </c>
    </row>
    <row r="365" spans="7:10" x14ac:dyDescent="0.7">
      <c r="G365" s="1">
        <v>43631</v>
      </c>
      <c r="H365" t="s">
        <v>114</v>
      </c>
      <c r="I365" t="s">
        <v>24</v>
      </c>
      <c r="J365">
        <v>14317</v>
      </c>
    </row>
    <row r="366" spans="7:10" x14ac:dyDescent="0.7">
      <c r="G366" s="1">
        <v>43631</v>
      </c>
      <c r="H366" t="s">
        <v>114</v>
      </c>
      <c r="I366" t="s">
        <v>13</v>
      </c>
      <c r="J366">
        <v>13913</v>
      </c>
    </row>
    <row r="367" spans="7:10" x14ac:dyDescent="0.7">
      <c r="G367" s="1">
        <v>43632</v>
      </c>
      <c r="H367" t="s">
        <v>115</v>
      </c>
      <c r="I367" t="s">
        <v>17</v>
      </c>
      <c r="J367">
        <v>32964</v>
      </c>
    </row>
    <row r="368" spans="7:10" x14ac:dyDescent="0.7">
      <c r="G368" s="1">
        <v>43632</v>
      </c>
      <c r="H368" t="s">
        <v>116</v>
      </c>
      <c r="I368" t="s">
        <v>21</v>
      </c>
      <c r="J368">
        <v>22792</v>
      </c>
    </row>
    <row r="369" spans="7:10" x14ac:dyDescent="0.7">
      <c r="G369" s="1">
        <v>43633</v>
      </c>
      <c r="H369" t="s">
        <v>116</v>
      </c>
      <c r="I369" t="s">
        <v>24</v>
      </c>
      <c r="J369">
        <v>10949</v>
      </c>
    </row>
    <row r="370" spans="7:10" x14ac:dyDescent="0.7">
      <c r="G370" s="1">
        <v>43636</v>
      </c>
      <c r="H370" t="s">
        <v>116</v>
      </c>
      <c r="I370" t="s">
        <v>17</v>
      </c>
      <c r="J370">
        <v>34857</v>
      </c>
    </row>
    <row r="371" spans="7:10" x14ac:dyDescent="0.7">
      <c r="G371" s="1">
        <v>43636</v>
      </c>
      <c r="H371" t="s">
        <v>116</v>
      </c>
      <c r="I371" t="s">
        <v>13</v>
      </c>
      <c r="J371">
        <v>12561</v>
      </c>
    </row>
    <row r="372" spans="7:10" x14ac:dyDescent="0.7">
      <c r="G372" s="1">
        <v>43639</v>
      </c>
      <c r="H372" t="s">
        <v>117</v>
      </c>
      <c r="I372" t="s">
        <v>13</v>
      </c>
      <c r="J372">
        <v>12255</v>
      </c>
    </row>
    <row r="373" spans="7:10" x14ac:dyDescent="0.7">
      <c r="G373" s="1">
        <v>43640</v>
      </c>
      <c r="H373" t="s">
        <v>117</v>
      </c>
      <c r="I373" t="s">
        <v>21</v>
      </c>
      <c r="J373">
        <v>28713</v>
      </c>
    </row>
    <row r="374" spans="7:10" x14ac:dyDescent="0.7">
      <c r="G374" s="1">
        <v>43640</v>
      </c>
      <c r="H374" t="s">
        <v>117</v>
      </c>
      <c r="I374" t="s">
        <v>24</v>
      </c>
      <c r="J374">
        <v>13641</v>
      </c>
    </row>
    <row r="375" spans="7:10" x14ac:dyDescent="0.7">
      <c r="G375" s="1">
        <v>43640</v>
      </c>
      <c r="H375" t="s">
        <v>118</v>
      </c>
      <c r="I375" t="s">
        <v>13</v>
      </c>
      <c r="J375">
        <v>14517</v>
      </c>
    </row>
    <row r="376" spans="7:10" x14ac:dyDescent="0.7">
      <c r="G376" s="1">
        <v>43641</v>
      </c>
      <c r="H376" t="s">
        <v>117</v>
      </c>
      <c r="I376" t="s">
        <v>17</v>
      </c>
      <c r="J376">
        <v>31522</v>
      </c>
    </row>
    <row r="377" spans="7:10" x14ac:dyDescent="0.7">
      <c r="G377" s="1">
        <v>43641</v>
      </c>
      <c r="H377" t="s">
        <v>118</v>
      </c>
      <c r="I377" t="s">
        <v>17</v>
      </c>
      <c r="J377">
        <v>30731</v>
      </c>
    </row>
    <row r="378" spans="7:10" x14ac:dyDescent="0.7">
      <c r="G378" s="1">
        <v>43642</v>
      </c>
      <c r="H378" t="s">
        <v>118</v>
      </c>
      <c r="I378" t="s">
        <v>21</v>
      </c>
      <c r="J378">
        <v>26866</v>
      </c>
    </row>
    <row r="379" spans="7:10" x14ac:dyDescent="0.7">
      <c r="G379" s="1">
        <v>43642</v>
      </c>
      <c r="H379" t="s">
        <v>118</v>
      </c>
      <c r="I379" t="s">
        <v>24</v>
      </c>
      <c r="J379">
        <v>14507</v>
      </c>
    </row>
    <row r="380" spans="7:10" x14ac:dyDescent="0.7">
      <c r="G380" s="1">
        <v>43646</v>
      </c>
      <c r="H380" t="s">
        <v>119</v>
      </c>
      <c r="I380" t="s">
        <v>24</v>
      </c>
      <c r="J380">
        <v>14815</v>
      </c>
    </row>
    <row r="381" spans="7:10" x14ac:dyDescent="0.7">
      <c r="G381" s="1">
        <v>43647</v>
      </c>
      <c r="H381" t="s">
        <v>119</v>
      </c>
      <c r="I381" t="s">
        <v>21</v>
      </c>
      <c r="J381">
        <v>24902</v>
      </c>
    </row>
    <row r="382" spans="7:10" x14ac:dyDescent="0.7">
      <c r="G382" s="1">
        <v>43647</v>
      </c>
      <c r="H382" t="s">
        <v>120</v>
      </c>
      <c r="I382" t="s">
        <v>17</v>
      </c>
      <c r="J382">
        <v>39894</v>
      </c>
    </row>
    <row r="383" spans="7:10" x14ac:dyDescent="0.7">
      <c r="G383" s="1">
        <v>43648</v>
      </c>
      <c r="H383" t="s">
        <v>119</v>
      </c>
      <c r="I383" t="s">
        <v>13</v>
      </c>
      <c r="J383">
        <v>14441</v>
      </c>
    </row>
    <row r="384" spans="7:10" x14ac:dyDescent="0.7">
      <c r="G384" s="1">
        <v>43649</v>
      </c>
      <c r="H384" t="s">
        <v>119</v>
      </c>
      <c r="I384" t="s">
        <v>17</v>
      </c>
      <c r="J384">
        <v>33176</v>
      </c>
    </row>
    <row r="385" spans="7:10" x14ac:dyDescent="0.7">
      <c r="G385" s="1">
        <v>43649</v>
      </c>
      <c r="H385" t="s">
        <v>120</v>
      </c>
      <c r="I385" t="s">
        <v>31</v>
      </c>
      <c r="J385">
        <v>37049</v>
      </c>
    </row>
    <row r="386" spans="7:10" x14ac:dyDescent="0.7">
      <c r="G386" s="1">
        <v>43650</v>
      </c>
      <c r="H386" t="s">
        <v>121</v>
      </c>
      <c r="I386" t="s">
        <v>21</v>
      </c>
      <c r="J386">
        <v>28203</v>
      </c>
    </row>
    <row r="387" spans="7:10" x14ac:dyDescent="0.7">
      <c r="G387" s="1">
        <v>43650</v>
      </c>
      <c r="H387" t="s">
        <v>121</v>
      </c>
      <c r="I387" t="s">
        <v>24</v>
      </c>
      <c r="J387">
        <v>13164</v>
      </c>
    </row>
    <row r="388" spans="7:10" x14ac:dyDescent="0.7">
      <c r="G388" s="1">
        <v>43650</v>
      </c>
      <c r="H388" t="s">
        <v>122</v>
      </c>
      <c r="I388" t="s">
        <v>24</v>
      </c>
      <c r="J388">
        <v>10785</v>
      </c>
    </row>
    <row r="389" spans="7:10" x14ac:dyDescent="0.7">
      <c r="G389" s="1">
        <v>43650</v>
      </c>
      <c r="H389" t="s">
        <v>120</v>
      </c>
      <c r="I389" t="s">
        <v>13</v>
      </c>
      <c r="J389">
        <v>14183</v>
      </c>
    </row>
    <row r="390" spans="7:10" x14ac:dyDescent="0.7">
      <c r="G390" s="1">
        <v>43651</v>
      </c>
      <c r="H390" t="s">
        <v>121</v>
      </c>
      <c r="I390" t="s">
        <v>17</v>
      </c>
      <c r="J390">
        <v>30341</v>
      </c>
    </row>
    <row r="391" spans="7:10" x14ac:dyDescent="0.7">
      <c r="G391" s="1">
        <v>43651</v>
      </c>
      <c r="H391" t="s">
        <v>122</v>
      </c>
      <c r="I391" t="s">
        <v>13</v>
      </c>
      <c r="J391">
        <v>14953</v>
      </c>
    </row>
    <row r="392" spans="7:10" x14ac:dyDescent="0.7">
      <c r="G392" s="1">
        <v>43651</v>
      </c>
      <c r="H392" t="s">
        <v>120</v>
      </c>
      <c r="I392" t="s">
        <v>24</v>
      </c>
      <c r="J392">
        <v>11999</v>
      </c>
    </row>
    <row r="393" spans="7:10" x14ac:dyDescent="0.7">
      <c r="G393" s="1">
        <v>43652</v>
      </c>
      <c r="H393" t="s">
        <v>121</v>
      </c>
      <c r="I393" t="s">
        <v>13</v>
      </c>
      <c r="J393">
        <v>14652</v>
      </c>
    </row>
    <row r="394" spans="7:10" x14ac:dyDescent="0.7">
      <c r="G394" s="1">
        <v>43652</v>
      </c>
      <c r="H394" t="s">
        <v>122</v>
      </c>
      <c r="I394" t="s">
        <v>17</v>
      </c>
      <c r="J394">
        <v>36990</v>
      </c>
    </row>
    <row r="395" spans="7:10" x14ac:dyDescent="0.7">
      <c r="G395" s="1">
        <v>43652</v>
      </c>
      <c r="H395" t="s">
        <v>122</v>
      </c>
      <c r="I395" t="s">
        <v>31</v>
      </c>
      <c r="J395">
        <v>38048</v>
      </c>
    </row>
    <row r="396" spans="7:10" x14ac:dyDescent="0.7">
      <c r="G396" s="1">
        <v>43655</v>
      </c>
      <c r="H396" t="s">
        <v>123</v>
      </c>
      <c r="I396" t="s">
        <v>21</v>
      </c>
      <c r="J396">
        <v>24551</v>
      </c>
    </row>
    <row r="397" spans="7:10" x14ac:dyDescent="0.7">
      <c r="G397" s="1">
        <v>43655</v>
      </c>
      <c r="H397" t="s">
        <v>123</v>
      </c>
      <c r="I397" t="s">
        <v>13</v>
      </c>
      <c r="J397">
        <v>12901</v>
      </c>
    </row>
    <row r="398" spans="7:10" x14ac:dyDescent="0.7">
      <c r="G398" s="1">
        <v>43656</v>
      </c>
      <c r="H398" t="s">
        <v>123</v>
      </c>
      <c r="I398" t="s">
        <v>17</v>
      </c>
      <c r="J398">
        <v>32016</v>
      </c>
    </row>
    <row r="399" spans="7:10" x14ac:dyDescent="0.7">
      <c r="G399" s="1">
        <v>43657</v>
      </c>
      <c r="H399" t="s">
        <v>124</v>
      </c>
      <c r="I399" t="s">
        <v>17</v>
      </c>
      <c r="J399">
        <v>34468</v>
      </c>
    </row>
    <row r="400" spans="7:10" x14ac:dyDescent="0.7">
      <c r="G400" s="1">
        <v>43657</v>
      </c>
      <c r="H400" t="s">
        <v>124</v>
      </c>
      <c r="I400" t="s">
        <v>24</v>
      </c>
      <c r="J400">
        <v>10733</v>
      </c>
    </row>
    <row r="401" spans="7:10" x14ac:dyDescent="0.7">
      <c r="G401" s="1">
        <v>43658</v>
      </c>
      <c r="H401" t="s">
        <v>124</v>
      </c>
      <c r="I401" t="s">
        <v>31</v>
      </c>
      <c r="J401">
        <v>35825</v>
      </c>
    </row>
    <row r="402" spans="7:10" x14ac:dyDescent="0.7">
      <c r="G402" s="1">
        <v>43659</v>
      </c>
      <c r="H402" t="s">
        <v>123</v>
      </c>
      <c r="I402" t="s">
        <v>24</v>
      </c>
      <c r="J402">
        <v>13053</v>
      </c>
    </row>
    <row r="403" spans="7:10" x14ac:dyDescent="0.7">
      <c r="G403" s="1">
        <v>43660</v>
      </c>
      <c r="H403" t="s">
        <v>124</v>
      </c>
      <c r="I403" t="s">
        <v>13</v>
      </c>
      <c r="J403">
        <v>14723</v>
      </c>
    </row>
    <row r="404" spans="7:10" x14ac:dyDescent="0.7">
      <c r="G404" s="1">
        <v>43663</v>
      </c>
      <c r="H404" t="s">
        <v>125</v>
      </c>
      <c r="I404" t="s">
        <v>31</v>
      </c>
      <c r="J404">
        <v>37678</v>
      </c>
    </row>
    <row r="405" spans="7:10" x14ac:dyDescent="0.7">
      <c r="G405" s="1">
        <v>43663</v>
      </c>
      <c r="H405" t="s">
        <v>126</v>
      </c>
      <c r="I405" t="s">
        <v>13</v>
      </c>
      <c r="J405">
        <v>14039</v>
      </c>
    </row>
    <row r="406" spans="7:10" x14ac:dyDescent="0.7">
      <c r="G406" s="1">
        <v>43664</v>
      </c>
      <c r="H406" t="s">
        <v>125</v>
      </c>
      <c r="I406" t="s">
        <v>24</v>
      </c>
      <c r="J406">
        <v>14462</v>
      </c>
    </row>
    <row r="407" spans="7:10" x14ac:dyDescent="0.7">
      <c r="G407" s="1">
        <v>43664</v>
      </c>
      <c r="H407" t="s">
        <v>126</v>
      </c>
      <c r="I407" t="s">
        <v>24</v>
      </c>
      <c r="J407">
        <v>11759</v>
      </c>
    </row>
    <row r="408" spans="7:10" x14ac:dyDescent="0.7">
      <c r="G408" s="1">
        <v>43664</v>
      </c>
      <c r="H408" t="s">
        <v>127</v>
      </c>
      <c r="I408" t="s">
        <v>17</v>
      </c>
      <c r="J408">
        <v>32712</v>
      </c>
    </row>
    <row r="409" spans="7:10" x14ac:dyDescent="0.7">
      <c r="G409" s="1">
        <v>43665</v>
      </c>
      <c r="H409" t="s">
        <v>125</v>
      </c>
      <c r="I409" t="s">
        <v>17</v>
      </c>
      <c r="J409">
        <v>35541</v>
      </c>
    </row>
    <row r="410" spans="7:10" x14ac:dyDescent="0.7">
      <c r="G410" s="1">
        <v>43665</v>
      </c>
      <c r="H410" t="s">
        <v>125</v>
      </c>
      <c r="I410" t="s">
        <v>13</v>
      </c>
      <c r="J410">
        <v>13576</v>
      </c>
    </row>
    <row r="411" spans="7:10" x14ac:dyDescent="0.7">
      <c r="G411" s="1">
        <v>43665</v>
      </c>
      <c r="H411" t="s">
        <v>126</v>
      </c>
      <c r="I411" t="s">
        <v>17</v>
      </c>
      <c r="J411">
        <v>30647</v>
      </c>
    </row>
    <row r="412" spans="7:10" x14ac:dyDescent="0.7">
      <c r="G412" s="1">
        <v>43666</v>
      </c>
      <c r="H412" t="s">
        <v>127</v>
      </c>
      <c r="I412" t="s">
        <v>13</v>
      </c>
      <c r="J412">
        <v>12480</v>
      </c>
    </row>
    <row r="413" spans="7:10" x14ac:dyDescent="0.7">
      <c r="G413" s="1">
        <v>43666</v>
      </c>
      <c r="H413" t="s">
        <v>128</v>
      </c>
      <c r="I413" t="s">
        <v>17</v>
      </c>
      <c r="J413">
        <v>38797</v>
      </c>
    </row>
    <row r="414" spans="7:10" x14ac:dyDescent="0.7">
      <c r="G414" s="1">
        <v>43666</v>
      </c>
      <c r="H414" t="s">
        <v>128</v>
      </c>
      <c r="I414" t="s">
        <v>24</v>
      </c>
      <c r="J414">
        <v>14234</v>
      </c>
    </row>
    <row r="415" spans="7:10" x14ac:dyDescent="0.7">
      <c r="G415" s="1">
        <v>43667</v>
      </c>
      <c r="H415" t="s">
        <v>126</v>
      </c>
      <c r="I415" t="s">
        <v>31</v>
      </c>
      <c r="J415">
        <v>30222</v>
      </c>
    </row>
    <row r="416" spans="7:10" x14ac:dyDescent="0.7">
      <c r="G416" s="1">
        <v>43667</v>
      </c>
      <c r="H416" t="s">
        <v>127</v>
      </c>
      <c r="I416" t="s">
        <v>21</v>
      </c>
      <c r="J416">
        <v>23670</v>
      </c>
    </row>
    <row r="417" spans="7:10" x14ac:dyDescent="0.7">
      <c r="G417" s="1">
        <v>43667</v>
      </c>
      <c r="H417" t="s">
        <v>128</v>
      </c>
      <c r="I417" t="s">
        <v>21</v>
      </c>
      <c r="J417">
        <v>27992</v>
      </c>
    </row>
    <row r="418" spans="7:10" x14ac:dyDescent="0.7">
      <c r="G418" s="1">
        <v>43668</v>
      </c>
      <c r="H418" t="s">
        <v>127</v>
      </c>
      <c r="I418" t="s">
        <v>24</v>
      </c>
      <c r="J418">
        <v>13499</v>
      </c>
    </row>
    <row r="419" spans="7:10" x14ac:dyDescent="0.7">
      <c r="G419" s="1">
        <v>43669</v>
      </c>
      <c r="H419" t="s">
        <v>128</v>
      </c>
      <c r="I419" t="s">
        <v>13</v>
      </c>
      <c r="J419">
        <v>14802</v>
      </c>
    </row>
    <row r="420" spans="7:10" x14ac:dyDescent="0.7">
      <c r="G420" s="1">
        <v>43669</v>
      </c>
      <c r="H420" t="s">
        <v>130</v>
      </c>
      <c r="I420" t="s">
        <v>13</v>
      </c>
      <c r="J420">
        <v>14204</v>
      </c>
    </row>
    <row r="421" spans="7:10" x14ac:dyDescent="0.7">
      <c r="G421" s="1">
        <v>43670</v>
      </c>
      <c r="H421" t="s">
        <v>129</v>
      </c>
      <c r="I421" t="s">
        <v>17</v>
      </c>
      <c r="J421">
        <v>32358</v>
      </c>
    </row>
    <row r="422" spans="7:10" x14ac:dyDescent="0.7">
      <c r="G422" s="1">
        <v>43670</v>
      </c>
      <c r="H422" t="s">
        <v>129</v>
      </c>
      <c r="I422" t="s">
        <v>13</v>
      </c>
      <c r="J422">
        <v>13161</v>
      </c>
    </row>
    <row r="423" spans="7:10" x14ac:dyDescent="0.7">
      <c r="G423" s="1">
        <v>43670</v>
      </c>
      <c r="H423" t="s">
        <v>130</v>
      </c>
      <c r="I423" t="s">
        <v>17</v>
      </c>
      <c r="J423">
        <v>38673</v>
      </c>
    </row>
    <row r="424" spans="7:10" x14ac:dyDescent="0.7">
      <c r="G424" s="1">
        <v>43670</v>
      </c>
      <c r="H424" t="s">
        <v>130</v>
      </c>
      <c r="I424" t="s">
        <v>31</v>
      </c>
      <c r="J424">
        <v>34431</v>
      </c>
    </row>
    <row r="425" spans="7:10" x14ac:dyDescent="0.7">
      <c r="G425" s="1">
        <v>43670</v>
      </c>
      <c r="H425" t="s">
        <v>130</v>
      </c>
      <c r="I425" t="s">
        <v>24</v>
      </c>
      <c r="J425">
        <v>13924</v>
      </c>
    </row>
    <row r="426" spans="7:10" x14ac:dyDescent="0.7">
      <c r="G426" s="1">
        <v>43673</v>
      </c>
      <c r="H426" t="s">
        <v>129</v>
      </c>
      <c r="I426" t="s">
        <v>31</v>
      </c>
      <c r="J426">
        <v>36588</v>
      </c>
    </row>
    <row r="427" spans="7:10" x14ac:dyDescent="0.7">
      <c r="G427" s="1">
        <v>43673</v>
      </c>
      <c r="H427" t="s">
        <v>129</v>
      </c>
      <c r="I427" t="s">
        <v>24</v>
      </c>
      <c r="J427">
        <v>10030</v>
      </c>
    </row>
    <row r="428" spans="7:10" x14ac:dyDescent="0.7">
      <c r="G428" s="1">
        <v>43679</v>
      </c>
      <c r="H428" t="s">
        <v>131</v>
      </c>
      <c r="I428" t="s">
        <v>17</v>
      </c>
      <c r="J428">
        <v>33642</v>
      </c>
    </row>
    <row r="429" spans="7:10" x14ac:dyDescent="0.7">
      <c r="G429" s="1">
        <v>43680</v>
      </c>
      <c r="H429" t="s">
        <v>131</v>
      </c>
      <c r="I429" t="s">
        <v>31</v>
      </c>
      <c r="J429">
        <v>36772</v>
      </c>
    </row>
    <row r="430" spans="7:10" x14ac:dyDescent="0.7">
      <c r="G430" s="1">
        <v>43680</v>
      </c>
      <c r="H430" t="s">
        <v>131</v>
      </c>
      <c r="I430" t="s">
        <v>24</v>
      </c>
      <c r="J430">
        <v>13588</v>
      </c>
    </row>
    <row r="431" spans="7:10" x14ac:dyDescent="0.7">
      <c r="G431" s="1">
        <v>43681</v>
      </c>
      <c r="H431" t="s">
        <v>132</v>
      </c>
      <c r="I431" t="s">
        <v>24</v>
      </c>
      <c r="J431">
        <v>10827</v>
      </c>
    </row>
    <row r="432" spans="7:10" x14ac:dyDescent="0.7">
      <c r="G432" s="1">
        <v>43681</v>
      </c>
      <c r="H432" t="s">
        <v>131</v>
      </c>
      <c r="I432" t="s">
        <v>13</v>
      </c>
      <c r="J432">
        <v>14365</v>
      </c>
    </row>
    <row r="433" spans="7:10" x14ac:dyDescent="0.7">
      <c r="G433" s="1">
        <v>43682</v>
      </c>
      <c r="H433" t="s">
        <v>132</v>
      </c>
      <c r="I433" t="s">
        <v>13</v>
      </c>
      <c r="J433">
        <v>14684</v>
      </c>
    </row>
    <row r="434" spans="7:10" x14ac:dyDescent="0.7">
      <c r="G434" s="1">
        <v>43683</v>
      </c>
      <c r="H434" t="s">
        <v>132</v>
      </c>
      <c r="I434" t="s">
        <v>17</v>
      </c>
      <c r="J434">
        <v>38676</v>
      </c>
    </row>
    <row r="435" spans="7:10" x14ac:dyDescent="0.7">
      <c r="G435" s="1">
        <v>43684</v>
      </c>
      <c r="H435" t="s">
        <v>132</v>
      </c>
      <c r="I435" t="s">
        <v>21</v>
      </c>
      <c r="J435">
        <v>21296</v>
      </c>
    </row>
    <row r="436" spans="7:10" x14ac:dyDescent="0.7">
      <c r="G436" s="1">
        <v>43684</v>
      </c>
      <c r="H436" t="s">
        <v>133</v>
      </c>
      <c r="I436" t="s">
        <v>17</v>
      </c>
      <c r="J436">
        <v>35323</v>
      </c>
    </row>
    <row r="437" spans="7:10" x14ac:dyDescent="0.7">
      <c r="G437" s="1">
        <v>43684</v>
      </c>
      <c r="H437" t="s">
        <v>133</v>
      </c>
      <c r="I437" t="s">
        <v>21</v>
      </c>
      <c r="J437">
        <v>25684</v>
      </c>
    </row>
    <row r="438" spans="7:10" x14ac:dyDescent="0.7">
      <c r="G438" s="1">
        <v>43686</v>
      </c>
      <c r="H438" t="s">
        <v>134</v>
      </c>
      <c r="I438" t="s">
        <v>21</v>
      </c>
      <c r="J438">
        <v>28925</v>
      </c>
    </row>
    <row r="439" spans="7:10" x14ac:dyDescent="0.7">
      <c r="G439" s="1">
        <v>43686</v>
      </c>
      <c r="H439" t="s">
        <v>134</v>
      </c>
      <c r="I439" t="s">
        <v>13</v>
      </c>
      <c r="J439">
        <v>14094</v>
      </c>
    </row>
    <row r="440" spans="7:10" x14ac:dyDescent="0.7">
      <c r="G440" s="1">
        <v>43686</v>
      </c>
      <c r="H440" t="s">
        <v>133</v>
      </c>
      <c r="I440" t="s">
        <v>24</v>
      </c>
      <c r="J440">
        <v>14011</v>
      </c>
    </row>
    <row r="441" spans="7:10" x14ac:dyDescent="0.7">
      <c r="G441" s="1">
        <v>43686</v>
      </c>
      <c r="H441" t="s">
        <v>133</v>
      </c>
      <c r="I441" t="s">
        <v>13</v>
      </c>
      <c r="J441">
        <v>12180</v>
      </c>
    </row>
    <row r="442" spans="7:10" x14ac:dyDescent="0.7">
      <c r="G442" s="1">
        <v>43687</v>
      </c>
      <c r="H442" t="s">
        <v>136</v>
      </c>
      <c r="I442" t="s">
        <v>13</v>
      </c>
      <c r="J442">
        <v>14499</v>
      </c>
    </row>
    <row r="443" spans="7:10" x14ac:dyDescent="0.7">
      <c r="G443" s="1">
        <v>43687</v>
      </c>
      <c r="H443" t="s">
        <v>134</v>
      </c>
      <c r="I443" t="s">
        <v>17</v>
      </c>
      <c r="J443">
        <v>32278</v>
      </c>
    </row>
    <row r="444" spans="7:10" x14ac:dyDescent="0.7">
      <c r="G444" s="1">
        <v>43687</v>
      </c>
      <c r="H444" t="s">
        <v>134</v>
      </c>
      <c r="I444" t="s">
        <v>24</v>
      </c>
      <c r="J444">
        <v>11947</v>
      </c>
    </row>
    <row r="445" spans="7:10" x14ac:dyDescent="0.7">
      <c r="G445" s="1">
        <v>43688</v>
      </c>
      <c r="H445" t="s">
        <v>135</v>
      </c>
      <c r="I445" t="s">
        <v>13</v>
      </c>
      <c r="J445">
        <v>13372</v>
      </c>
    </row>
    <row r="446" spans="7:10" x14ac:dyDescent="0.7">
      <c r="G446" s="1">
        <v>43688</v>
      </c>
      <c r="H446" t="s">
        <v>136</v>
      </c>
      <c r="I446" t="s">
        <v>24</v>
      </c>
      <c r="J446">
        <v>12988</v>
      </c>
    </row>
    <row r="447" spans="7:10" x14ac:dyDescent="0.7">
      <c r="G447" s="1">
        <v>43689</v>
      </c>
      <c r="H447" t="s">
        <v>135</v>
      </c>
      <c r="I447" t="s">
        <v>31</v>
      </c>
      <c r="J447">
        <v>37208</v>
      </c>
    </row>
    <row r="448" spans="7:10" x14ac:dyDescent="0.7">
      <c r="G448" s="1">
        <v>43689</v>
      </c>
      <c r="H448" t="s">
        <v>136</v>
      </c>
      <c r="I448" t="s">
        <v>21</v>
      </c>
      <c r="J448">
        <v>23843</v>
      </c>
    </row>
    <row r="449" spans="7:10" x14ac:dyDescent="0.7">
      <c r="G449" s="1">
        <v>43690</v>
      </c>
      <c r="H449" t="s">
        <v>135</v>
      </c>
      <c r="I449" t="s">
        <v>24</v>
      </c>
      <c r="J449">
        <v>10637</v>
      </c>
    </row>
    <row r="450" spans="7:10" x14ac:dyDescent="0.7">
      <c r="G450" s="1">
        <v>43690</v>
      </c>
      <c r="H450" t="s">
        <v>136</v>
      </c>
      <c r="I450" t="s">
        <v>17</v>
      </c>
      <c r="J450">
        <v>38398</v>
      </c>
    </row>
    <row r="451" spans="7:10" x14ac:dyDescent="0.7">
      <c r="G451" s="1">
        <v>43691</v>
      </c>
      <c r="H451" t="s">
        <v>135</v>
      </c>
      <c r="I451" t="s">
        <v>17</v>
      </c>
      <c r="J451">
        <v>34028</v>
      </c>
    </row>
    <row r="452" spans="7:10" x14ac:dyDescent="0.7">
      <c r="G452" s="1">
        <v>43716</v>
      </c>
      <c r="H452" t="s">
        <v>137</v>
      </c>
      <c r="I452" t="s">
        <v>24</v>
      </c>
      <c r="J452">
        <v>13894</v>
      </c>
    </row>
    <row r="453" spans="7:10" x14ac:dyDescent="0.7">
      <c r="G453" s="1">
        <v>43717</v>
      </c>
      <c r="H453" t="s">
        <v>137</v>
      </c>
      <c r="I453" t="s">
        <v>17</v>
      </c>
      <c r="J453">
        <v>37112</v>
      </c>
    </row>
    <row r="454" spans="7:10" x14ac:dyDescent="0.7">
      <c r="G454" s="1">
        <v>43718</v>
      </c>
      <c r="H454" t="s">
        <v>137</v>
      </c>
      <c r="I454" t="s">
        <v>31</v>
      </c>
      <c r="J454">
        <v>39057</v>
      </c>
    </row>
    <row r="455" spans="7:10" x14ac:dyDescent="0.7">
      <c r="G455" s="1">
        <v>43718</v>
      </c>
      <c r="H455" t="s">
        <v>137</v>
      </c>
      <c r="I455" t="s">
        <v>13</v>
      </c>
      <c r="J455">
        <v>12842</v>
      </c>
    </row>
    <row r="456" spans="7:10" x14ac:dyDescent="0.7">
      <c r="G456" s="1">
        <v>43718</v>
      </c>
      <c r="H456" t="s">
        <v>138</v>
      </c>
      <c r="I456" t="s">
        <v>17</v>
      </c>
      <c r="J456">
        <v>36674</v>
      </c>
    </row>
    <row r="457" spans="7:10" x14ac:dyDescent="0.7">
      <c r="G457" s="1">
        <v>43719</v>
      </c>
      <c r="H457" t="s">
        <v>138</v>
      </c>
      <c r="I457" t="s">
        <v>13</v>
      </c>
      <c r="J457">
        <v>14417</v>
      </c>
    </row>
    <row r="458" spans="7:10" x14ac:dyDescent="0.7">
      <c r="G458" s="1">
        <v>43720</v>
      </c>
      <c r="H458" t="s">
        <v>139</v>
      </c>
      <c r="I458" t="s">
        <v>17</v>
      </c>
      <c r="J458">
        <v>33635</v>
      </c>
    </row>
    <row r="459" spans="7:10" x14ac:dyDescent="0.7">
      <c r="G459" s="1">
        <v>43720</v>
      </c>
      <c r="H459" t="s">
        <v>138</v>
      </c>
      <c r="I459" t="s">
        <v>21</v>
      </c>
      <c r="J459">
        <v>23982</v>
      </c>
    </row>
    <row r="460" spans="7:10" x14ac:dyDescent="0.7">
      <c r="G460" s="1">
        <v>43720</v>
      </c>
      <c r="H460" t="s">
        <v>138</v>
      </c>
      <c r="I460" t="s">
        <v>24</v>
      </c>
      <c r="J460">
        <v>11186</v>
      </c>
    </row>
    <row r="461" spans="7:10" x14ac:dyDescent="0.7">
      <c r="G461" s="1">
        <v>43721</v>
      </c>
      <c r="H461" t="s">
        <v>140</v>
      </c>
      <c r="I461" t="s">
        <v>21</v>
      </c>
      <c r="J461">
        <v>22306</v>
      </c>
    </row>
    <row r="462" spans="7:10" x14ac:dyDescent="0.7">
      <c r="G462" s="1">
        <v>43721</v>
      </c>
      <c r="H462" t="s">
        <v>139</v>
      </c>
      <c r="I462" t="s">
        <v>13</v>
      </c>
      <c r="J462">
        <v>12690</v>
      </c>
    </row>
    <row r="463" spans="7:10" x14ac:dyDescent="0.7">
      <c r="G463" s="1">
        <v>43722</v>
      </c>
      <c r="H463" t="s">
        <v>140</v>
      </c>
      <c r="I463" t="s">
        <v>13</v>
      </c>
      <c r="J463">
        <v>13571</v>
      </c>
    </row>
    <row r="464" spans="7:10" x14ac:dyDescent="0.7">
      <c r="G464" s="1">
        <v>43722</v>
      </c>
      <c r="H464" t="s">
        <v>139</v>
      </c>
      <c r="I464" t="s">
        <v>31</v>
      </c>
      <c r="J464">
        <v>37099</v>
      </c>
    </row>
    <row r="465" spans="7:10" x14ac:dyDescent="0.7">
      <c r="G465" s="1">
        <v>43723</v>
      </c>
      <c r="H465" t="s">
        <v>140</v>
      </c>
      <c r="I465" t="s">
        <v>24</v>
      </c>
      <c r="J465">
        <v>10415</v>
      </c>
    </row>
    <row r="466" spans="7:10" x14ac:dyDescent="0.7">
      <c r="G466" s="1">
        <v>43723</v>
      </c>
      <c r="H466" t="s">
        <v>139</v>
      </c>
      <c r="I466" t="s">
        <v>24</v>
      </c>
      <c r="J466">
        <v>10195</v>
      </c>
    </row>
    <row r="467" spans="7:10" x14ac:dyDescent="0.7">
      <c r="G467" s="1">
        <v>43724</v>
      </c>
      <c r="H467" t="s">
        <v>140</v>
      </c>
      <c r="I467" t="s">
        <v>17</v>
      </c>
      <c r="J467">
        <v>34200</v>
      </c>
    </row>
    <row r="468" spans="7:10" x14ac:dyDescent="0.7">
      <c r="G468" s="1">
        <v>43724</v>
      </c>
      <c r="H468" t="s">
        <v>141</v>
      </c>
      <c r="I468" t="s">
        <v>13</v>
      </c>
      <c r="J468">
        <v>12416</v>
      </c>
    </row>
    <row r="469" spans="7:10" x14ac:dyDescent="0.7">
      <c r="G469" s="1">
        <v>43725</v>
      </c>
      <c r="H469" t="s">
        <v>141</v>
      </c>
      <c r="I469" t="s">
        <v>17</v>
      </c>
      <c r="J469">
        <v>34903</v>
      </c>
    </row>
    <row r="470" spans="7:10" x14ac:dyDescent="0.7">
      <c r="G470" s="1">
        <v>43725</v>
      </c>
      <c r="H470" t="s">
        <v>141</v>
      </c>
      <c r="I470" t="s">
        <v>31</v>
      </c>
      <c r="J470">
        <v>31728</v>
      </c>
    </row>
    <row r="471" spans="7:10" x14ac:dyDescent="0.7">
      <c r="G471" s="1">
        <v>43726</v>
      </c>
      <c r="H471" t="s">
        <v>141</v>
      </c>
      <c r="I471" t="s">
        <v>24</v>
      </c>
      <c r="J471">
        <v>12514</v>
      </c>
    </row>
    <row r="472" spans="7:10" x14ac:dyDescent="0.7">
      <c r="G472" s="1">
        <v>43727</v>
      </c>
      <c r="H472" t="s">
        <v>142</v>
      </c>
      <c r="I472" t="s">
        <v>17</v>
      </c>
      <c r="J472">
        <v>39832</v>
      </c>
    </row>
    <row r="473" spans="7:10" x14ac:dyDescent="0.7">
      <c r="G473" s="1">
        <v>43728</v>
      </c>
      <c r="H473" t="s">
        <v>143</v>
      </c>
      <c r="I473" t="s">
        <v>17</v>
      </c>
      <c r="J473">
        <v>35195</v>
      </c>
    </row>
    <row r="474" spans="7:10" x14ac:dyDescent="0.7">
      <c r="G474" s="1">
        <v>43728</v>
      </c>
      <c r="H474" t="s">
        <v>143</v>
      </c>
      <c r="I474" t="s">
        <v>21</v>
      </c>
      <c r="J474">
        <v>26053</v>
      </c>
    </row>
    <row r="475" spans="7:10" x14ac:dyDescent="0.7">
      <c r="G475" s="1">
        <v>43729</v>
      </c>
      <c r="H475" t="s">
        <v>142</v>
      </c>
      <c r="I475" t="s">
        <v>13</v>
      </c>
      <c r="J475">
        <v>13385</v>
      </c>
    </row>
    <row r="476" spans="7:10" x14ac:dyDescent="0.7">
      <c r="G476" s="1">
        <v>43730</v>
      </c>
      <c r="H476" t="s">
        <v>142</v>
      </c>
      <c r="I476" t="s">
        <v>31</v>
      </c>
      <c r="J476">
        <v>39851</v>
      </c>
    </row>
    <row r="477" spans="7:10" x14ac:dyDescent="0.7">
      <c r="G477" s="1">
        <v>43731</v>
      </c>
      <c r="H477" t="s">
        <v>142</v>
      </c>
      <c r="I477" t="s">
        <v>24</v>
      </c>
      <c r="J477">
        <v>10357</v>
      </c>
    </row>
    <row r="478" spans="7:10" x14ac:dyDescent="0.7">
      <c r="G478" s="1">
        <v>43731</v>
      </c>
      <c r="H478" t="s">
        <v>143</v>
      </c>
      <c r="I478" t="s">
        <v>24</v>
      </c>
      <c r="J478">
        <v>12881</v>
      </c>
    </row>
    <row r="479" spans="7:10" x14ac:dyDescent="0.7">
      <c r="G479" s="1">
        <v>43732</v>
      </c>
      <c r="H479" t="s">
        <v>143</v>
      </c>
      <c r="I479" t="s">
        <v>13</v>
      </c>
      <c r="J479">
        <v>13742</v>
      </c>
    </row>
    <row r="480" spans="7:10" x14ac:dyDescent="0.7">
      <c r="G480" s="1">
        <v>43734</v>
      </c>
      <c r="H480" t="s">
        <v>144</v>
      </c>
      <c r="I480" t="s">
        <v>17</v>
      </c>
      <c r="J480">
        <v>39599</v>
      </c>
    </row>
    <row r="481" spans="7:10" x14ac:dyDescent="0.7">
      <c r="G481" s="1">
        <v>43734</v>
      </c>
      <c r="H481" t="s">
        <v>144</v>
      </c>
      <c r="I481" t="s">
        <v>13</v>
      </c>
      <c r="J481">
        <v>14467</v>
      </c>
    </row>
    <row r="482" spans="7:10" x14ac:dyDescent="0.7">
      <c r="G482" s="1">
        <v>43735</v>
      </c>
      <c r="H482" t="s">
        <v>145</v>
      </c>
      <c r="I482" t="s">
        <v>21</v>
      </c>
      <c r="J482">
        <v>21283</v>
      </c>
    </row>
    <row r="483" spans="7:10" x14ac:dyDescent="0.7">
      <c r="G483" s="1">
        <v>43736</v>
      </c>
      <c r="H483" t="s">
        <v>145</v>
      </c>
      <c r="I483" t="s">
        <v>17</v>
      </c>
      <c r="J483">
        <v>34352</v>
      </c>
    </row>
    <row r="484" spans="7:10" x14ac:dyDescent="0.7">
      <c r="G484" s="1">
        <v>43737</v>
      </c>
      <c r="H484" t="s">
        <v>146</v>
      </c>
      <c r="I484" t="s">
        <v>17</v>
      </c>
      <c r="J484">
        <v>36402</v>
      </c>
    </row>
    <row r="485" spans="7:10" x14ac:dyDescent="0.7">
      <c r="G485" s="1">
        <v>43737</v>
      </c>
      <c r="H485" t="s">
        <v>145</v>
      </c>
      <c r="I485" t="s">
        <v>13</v>
      </c>
      <c r="J485">
        <v>13849</v>
      </c>
    </row>
    <row r="486" spans="7:10" x14ac:dyDescent="0.7">
      <c r="G486" s="1">
        <v>43738</v>
      </c>
      <c r="H486" t="s">
        <v>146</v>
      </c>
      <c r="I486" t="s">
        <v>21</v>
      </c>
      <c r="J486">
        <v>20224</v>
      </c>
    </row>
    <row r="487" spans="7:10" x14ac:dyDescent="0.7">
      <c r="G487" s="1">
        <v>43738</v>
      </c>
      <c r="H487" t="s">
        <v>144</v>
      </c>
      <c r="I487" t="s">
        <v>21</v>
      </c>
      <c r="J487">
        <v>24222</v>
      </c>
    </row>
    <row r="488" spans="7:10" x14ac:dyDescent="0.7">
      <c r="G488" s="1">
        <v>43738</v>
      </c>
      <c r="H488" t="s">
        <v>144</v>
      </c>
      <c r="I488" t="s">
        <v>24</v>
      </c>
      <c r="J488">
        <v>10709</v>
      </c>
    </row>
    <row r="489" spans="7:10" x14ac:dyDescent="0.7">
      <c r="G489" s="1">
        <v>43739</v>
      </c>
      <c r="H489" t="s">
        <v>146</v>
      </c>
      <c r="I489" t="s">
        <v>13</v>
      </c>
      <c r="J489">
        <v>14163</v>
      </c>
    </row>
    <row r="490" spans="7:10" x14ac:dyDescent="0.7">
      <c r="G490" s="1">
        <v>43739</v>
      </c>
      <c r="H490" t="s">
        <v>145</v>
      </c>
      <c r="I490" t="s">
        <v>24</v>
      </c>
      <c r="J490">
        <v>10005</v>
      </c>
    </row>
    <row r="491" spans="7:10" x14ac:dyDescent="0.7">
      <c r="G491" s="1">
        <v>43740</v>
      </c>
      <c r="H491" t="s">
        <v>147</v>
      </c>
      <c r="I491" t="s">
        <v>13</v>
      </c>
      <c r="J491">
        <v>13122</v>
      </c>
    </row>
    <row r="492" spans="7:10" x14ac:dyDescent="0.7">
      <c r="G492" s="1">
        <v>43740</v>
      </c>
      <c r="H492" t="s">
        <v>146</v>
      </c>
      <c r="I492" t="s">
        <v>24</v>
      </c>
      <c r="J492">
        <v>14185</v>
      </c>
    </row>
    <row r="493" spans="7:10" x14ac:dyDescent="0.7">
      <c r="G493" s="1">
        <v>43740</v>
      </c>
      <c r="H493" t="s">
        <v>148</v>
      </c>
      <c r="I493" t="s">
        <v>24</v>
      </c>
      <c r="J493">
        <v>10407</v>
      </c>
    </row>
    <row r="494" spans="7:10" x14ac:dyDescent="0.7">
      <c r="G494" s="1">
        <v>43741</v>
      </c>
      <c r="H494" t="s">
        <v>148</v>
      </c>
      <c r="I494" t="s">
        <v>13</v>
      </c>
      <c r="J494">
        <v>13901</v>
      </c>
    </row>
    <row r="495" spans="7:10" x14ac:dyDescent="0.7">
      <c r="G495" s="1">
        <v>43742</v>
      </c>
      <c r="H495" t="s">
        <v>147</v>
      </c>
      <c r="I495" t="s">
        <v>24</v>
      </c>
      <c r="J495">
        <v>11105</v>
      </c>
    </row>
    <row r="496" spans="7:10" x14ac:dyDescent="0.7">
      <c r="G496" s="1">
        <v>43742</v>
      </c>
      <c r="H496" t="s">
        <v>148</v>
      </c>
      <c r="I496" t="s">
        <v>17</v>
      </c>
      <c r="J496">
        <v>31110</v>
      </c>
    </row>
    <row r="497" spans="7:10" x14ac:dyDescent="0.7">
      <c r="G497" s="1">
        <v>43743</v>
      </c>
      <c r="H497" t="s">
        <v>147</v>
      </c>
      <c r="I497" t="s">
        <v>17</v>
      </c>
      <c r="J497">
        <v>32613</v>
      </c>
    </row>
    <row r="498" spans="7:10" x14ac:dyDescent="0.7">
      <c r="G498" s="1">
        <v>43743</v>
      </c>
      <c r="H498" t="s">
        <v>149</v>
      </c>
      <c r="I498" t="s">
        <v>13</v>
      </c>
      <c r="J498">
        <v>13524</v>
      </c>
    </row>
    <row r="499" spans="7:10" x14ac:dyDescent="0.7">
      <c r="G499" s="1">
        <v>43744</v>
      </c>
      <c r="H499" t="s">
        <v>147</v>
      </c>
      <c r="I499" t="s">
        <v>21</v>
      </c>
      <c r="J499">
        <v>25749</v>
      </c>
    </row>
    <row r="500" spans="7:10" x14ac:dyDescent="0.7">
      <c r="G500" s="1">
        <v>43744</v>
      </c>
      <c r="H500" t="s">
        <v>149</v>
      </c>
      <c r="I500" t="s">
        <v>31</v>
      </c>
      <c r="J500">
        <v>32325</v>
      </c>
    </row>
    <row r="501" spans="7:10" x14ac:dyDescent="0.7">
      <c r="G501" s="1">
        <v>43744</v>
      </c>
      <c r="H501" t="s">
        <v>148</v>
      </c>
      <c r="I501" t="s">
        <v>21</v>
      </c>
      <c r="J501">
        <v>26643</v>
      </c>
    </row>
    <row r="502" spans="7:10" x14ac:dyDescent="0.7">
      <c r="G502" s="1">
        <v>43746</v>
      </c>
      <c r="H502" t="s">
        <v>149</v>
      </c>
      <c r="I502" t="s">
        <v>17</v>
      </c>
      <c r="J502">
        <v>36685</v>
      </c>
    </row>
    <row r="503" spans="7:10" x14ac:dyDescent="0.7">
      <c r="G503" s="1">
        <v>43747</v>
      </c>
      <c r="H503" t="s">
        <v>149</v>
      </c>
      <c r="I503" t="s">
        <v>24</v>
      </c>
      <c r="J503">
        <v>14457</v>
      </c>
    </row>
    <row r="504" spans="7:10" x14ac:dyDescent="0.7">
      <c r="G504" s="1">
        <v>43747</v>
      </c>
      <c r="H504" t="s">
        <v>151</v>
      </c>
      <c r="I504" t="s">
        <v>31</v>
      </c>
      <c r="J504">
        <v>31540</v>
      </c>
    </row>
    <row r="505" spans="7:10" x14ac:dyDescent="0.7">
      <c r="G505" s="1">
        <v>43748</v>
      </c>
      <c r="H505" t="s">
        <v>150</v>
      </c>
      <c r="I505" t="s">
        <v>17</v>
      </c>
      <c r="J505">
        <v>31062</v>
      </c>
    </row>
    <row r="506" spans="7:10" x14ac:dyDescent="0.7">
      <c r="G506" s="1">
        <v>43748</v>
      </c>
      <c r="H506" t="s">
        <v>150</v>
      </c>
      <c r="I506" t="s">
        <v>21</v>
      </c>
      <c r="J506">
        <v>26620</v>
      </c>
    </row>
    <row r="507" spans="7:10" x14ac:dyDescent="0.7">
      <c r="G507" s="1">
        <v>43749</v>
      </c>
      <c r="H507" t="s">
        <v>150</v>
      </c>
      <c r="I507" t="s">
        <v>24</v>
      </c>
      <c r="J507">
        <v>10793</v>
      </c>
    </row>
    <row r="508" spans="7:10" x14ac:dyDescent="0.7">
      <c r="G508" s="1">
        <v>43749</v>
      </c>
      <c r="H508" t="s">
        <v>151</v>
      </c>
      <c r="I508" t="s">
        <v>24</v>
      </c>
      <c r="J508">
        <v>10561</v>
      </c>
    </row>
    <row r="509" spans="7:10" x14ac:dyDescent="0.7">
      <c r="G509" s="1">
        <v>43750</v>
      </c>
      <c r="H509" t="s">
        <v>150</v>
      </c>
      <c r="I509" t="s">
        <v>13</v>
      </c>
      <c r="J509">
        <v>14691</v>
      </c>
    </row>
    <row r="510" spans="7:10" x14ac:dyDescent="0.7">
      <c r="G510" s="1">
        <v>43750</v>
      </c>
      <c r="H510" t="s">
        <v>152</v>
      </c>
      <c r="I510" t="s">
        <v>17</v>
      </c>
      <c r="J510">
        <v>37052</v>
      </c>
    </row>
    <row r="511" spans="7:10" x14ac:dyDescent="0.7">
      <c r="G511" s="1">
        <v>43750</v>
      </c>
      <c r="H511" t="s">
        <v>151</v>
      </c>
      <c r="I511" t="s">
        <v>17</v>
      </c>
      <c r="J511">
        <v>35169</v>
      </c>
    </row>
    <row r="512" spans="7:10" x14ac:dyDescent="0.7">
      <c r="G512" s="1">
        <v>43750</v>
      </c>
      <c r="H512" t="s">
        <v>151</v>
      </c>
      <c r="I512" t="s">
        <v>13</v>
      </c>
      <c r="J512">
        <v>13563</v>
      </c>
    </row>
    <row r="513" spans="7:10" x14ac:dyDescent="0.7">
      <c r="G513" s="1">
        <v>43751</v>
      </c>
      <c r="H513" t="s">
        <v>152</v>
      </c>
      <c r="I513" t="s">
        <v>21</v>
      </c>
      <c r="J513">
        <v>24332</v>
      </c>
    </row>
    <row r="514" spans="7:10" x14ac:dyDescent="0.7">
      <c r="G514" s="1">
        <v>43751</v>
      </c>
      <c r="H514" t="s">
        <v>152</v>
      </c>
      <c r="I514" t="s">
        <v>24</v>
      </c>
      <c r="J514">
        <v>10093</v>
      </c>
    </row>
    <row r="515" spans="7:10" x14ac:dyDescent="0.7">
      <c r="G515" s="1">
        <v>43752</v>
      </c>
      <c r="H515" t="s">
        <v>152</v>
      </c>
      <c r="I515" t="s">
        <v>13</v>
      </c>
      <c r="J515">
        <v>13677</v>
      </c>
    </row>
    <row r="516" spans="7:10" x14ac:dyDescent="0.7">
      <c r="G516" s="1">
        <v>43764</v>
      </c>
      <c r="H516" t="s">
        <v>153</v>
      </c>
      <c r="I516" t="s">
        <v>13</v>
      </c>
      <c r="J516">
        <v>12248</v>
      </c>
    </row>
    <row r="517" spans="7:10" x14ac:dyDescent="0.7">
      <c r="G517" s="1">
        <v>43765</v>
      </c>
      <c r="H517" t="s">
        <v>153</v>
      </c>
      <c r="I517" t="s">
        <v>17</v>
      </c>
      <c r="J517">
        <v>37798</v>
      </c>
    </row>
    <row r="518" spans="7:10" x14ac:dyDescent="0.7">
      <c r="G518" s="1">
        <v>43765</v>
      </c>
      <c r="H518" t="s">
        <v>153</v>
      </c>
      <c r="I518" t="s">
        <v>24</v>
      </c>
      <c r="J518">
        <v>10466</v>
      </c>
    </row>
    <row r="519" spans="7:10" x14ac:dyDescent="0.7">
      <c r="G519" s="1">
        <v>43766</v>
      </c>
      <c r="H519" t="s">
        <v>154</v>
      </c>
      <c r="I519" t="s">
        <v>13</v>
      </c>
      <c r="J519">
        <v>14516</v>
      </c>
    </row>
    <row r="520" spans="7:10" x14ac:dyDescent="0.7">
      <c r="G520" s="1">
        <v>43767</v>
      </c>
      <c r="H520" t="s">
        <v>154</v>
      </c>
      <c r="I520" t="s">
        <v>21</v>
      </c>
      <c r="J520">
        <v>26643</v>
      </c>
    </row>
    <row r="521" spans="7:10" x14ac:dyDescent="0.7">
      <c r="G521" s="1">
        <v>43767</v>
      </c>
      <c r="H521" t="s">
        <v>153</v>
      </c>
      <c r="I521" t="s">
        <v>31</v>
      </c>
      <c r="J521">
        <v>37900</v>
      </c>
    </row>
    <row r="522" spans="7:10" x14ac:dyDescent="0.7">
      <c r="G522" s="1">
        <v>43768</v>
      </c>
      <c r="H522" t="s">
        <v>154</v>
      </c>
      <c r="I522" t="s">
        <v>24</v>
      </c>
      <c r="J522">
        <v>11494</v>
      </c>
    </row>
    <row r="523" spans="7:10" x14ac:dyDescent="0.7">
      <c r="G523" s="1">
        <v>43769</v>
      </c>
      <c r="H523" t="s">
        <v>154</v>
      </c>
      <c r="I523" t="s">
        <v>17</v>
      </c>
      <c r="J523">
        <v>39350</v>
      </c>
    </row>
    <row r="524" spans="7:10" x14ac:dyDescent="0.7">
      <c r="G524" s="1">
        <v>43771</v>
      </c>
      <c r="H524" t="s">
        <v>156</v>
      </c>
      <c r="I524" t="s">
        <v>24</v>
      </c>
      <c r="J524">
        <v>11692</v>
      </c>
    </row>
    <row r="525" spans="7:10" x14ac:dyDescent="0.7">
      <c r="G525" s="1">
        <v>43771</v>
      </c>
      <c r="H525" t="s">
        <v>155</v>
      </c>
      <c r="I525" t="s">
        <v>21</v>
      </c>
      <c r="J525">
        <v>23144</v>
      </c>
    </row>
    <row r="526" spans="7:10" x14ac:dyDescent="0.7">
      <c r="G526" s="1">
        <v>43771</v>
      </c>
      <c r="H526" t="s">
        <v>155</v>
      </c>
      <c r="I526" t="s">
        <v>24</v>
      </c>
      <c r="J526">
        <v>10770</v>
      </c>
    </row>
    <row r="527" spans="7:10" x14ac:dyDescent="0.7">
      <c r="G527" s="1">
        <v>43772</v>
      </c>
      <c r="H527" t="s">
        <v>156</v>
      </c>
      <c r="I527" t="s">
        <v>17</v>
      </c>
      <c r="J527">
        <v>31685</v>
      </c>
    </row>
    <row r="528" spans="7:10" x14ac:dyDescent="0.7">
      <c r="G528" s="1">
        <v>43772</v>
      </c>
      <c r="H528" t="s">
        <v>156</v>
      </c>
      <c r="I528" t="s">
        <v>31</v>
      </c>
      <c r="J528">
        <v>32454</v>
      </c>
    </row>
    <row r="529" spans="7:10" x14ac:dyDescent="0.7">
      <c r="G529" s="1">
        <v>43772</v>
      </c>
      <c r="H529" t="s">
        <v>156</v>
      </c>
      <c r="I529" t="s">
        <v>13</v>
      </c>
      <c r="J529">
        <v>12154</v>
      </c>
    </row>
    <row r="530" spans="7:10" x14ac:dyDescent="0.7">
      <c r="G530" s="1">
        <v>43772</v>
      </c>
      <c r="H530" t="s">
        <v>155</v>
      </c>
      <c r="I530" t="s">
        <v>17</v>
      </c>
      <c r="J530">
        <v>34028</v>
      </c>
    </row>
    <row r="531" spans="7:10" x14ac:dyDescent="0.7">
      <c r="G531" s="1">
        <v>43772</v>
      </c>
      <c r="H531" t="s">
        <v>155</v>
      </c>
      <c r="I531" t="s">
        <v>13</v>
      </c>
      <c r="J531">
        <v>14615</v>
      </c>
    </row>
    <row r="532" spans="7:10" x14ac:dyDescent="0.7">
      <c r="G532" s="1">
        <v>43778</v>
      </c>
      <c r="H532" t="s">
        <v>157</v>
      </c>
      <c r="I532" t="s">
        <v>24</v>
      </c>
      <c r="J532">
        <v>12078</v>
      </c>
    </row>
    <row r="533" spans="7:10" x14ac:dyDescent="0.7">
      <c r="G533" s="1">
        <v>43779</v>
      </c>
      <c r="H533" t="s">
        <v>157</v>
      </c>
      <c r="I533" t="s">
        <v>31</v>
      </c>
      <c r="J533">
        <v>35316</v>
      </c>
    </row>
    <row r="534" spans="7:10" x14ac:dyDescent="0.7">
      <c r="G534" s="1">
        <v>43780</v>
      </c>
      <c r="H534" t="s">
        <v>157</v>
      </c>
      <c r="I534" t="s">
        <v>13</v>
      </c>
      <c r="J534">
        <v>13933</v>
      </c>
    </row>
    <row r="535" spans="7:10" x14ac:dyDescent="0.7">
      <c r="G535" s="1">
        <v>43781</v>
      </c>
      <c r="H535" t="s">
        <v>157</v>
      </c>
      <c r="I535" t="s">
        <v>17</v>
      </c>
      <c r="J535">
        <v>32524</v>
      </c>
    </row>
    <row r="536" spans="7:10" x14ac:dyDescent="0.7">
      <c r="G536" s="1">
        <v>43788</v>
      </c>
      <c r="H536" t="s">
        <v>158</v>
      </c>
      <c r="I536" t="s">
        <v>17</v>
      </c>
      <c r="J536">
        <v>34743</v>
      </c>
    </row>
    <row r="537" spans="7:10" x14ac:dyDescent="0.7">
      <c r="G537" s="1">
        <v>43788</v>
      </c>
      <c r="H537" t="s">
        <v>158</v>
      </c>
      <c r="I537" t="s">
        <v>24</v>
      </c>
      <c r="J537">
        <v>12689</v>
      </c>
    </row>
    <row r="538" spans="7:10" x14ac:dyDescent="0.7">
      <c r="G538" s="1">
        <v>43790</v>
      </c>
      <c r="H538" t="s">
        <v>158</v>
      </c>
      <c r="I538" t="s">
        <v>31</v>
      </c>
      <c r="J538">
        <v>34830</v>
      </c>
    </row>
    <row r="539" spans="7:10" x14ac:dyDescent="0.7">
      <c r="G539" s="1">
        <v>43790</v>
      </c>
      <c r="H539" t="s">
        <v>158</v>
      </c>
      <c r="I539" t="s">
        <v>13</v>
      </c>
      <c r="J539">
        <v>12403</v>
      </c>
    </row>
    <row r="540" spans="7:10" x14ac:dyDescent="0.7">
      <c r="G540" s="1">
        <v>43814</v>
      </c>
      <c r="H540" t="s">
        <v>159</v>
      </c>
      <c r="I540" t="s">
        <v>17</v>
      </c>
      <c r="J540">
        <v>38710</v>
      </c>
    </row>
    <row r="541" spans="7:10" x14ac:dyDescent="0.7">
      <c r="G541" s="1">
        <v>43814</v>
      </c>
      <c r="H541" t="s">
        <v>159</v>
      </c>
      <c r="I541" t="s">
        <v>21</v>
      </c>
      <c r="J541">
        <v>28270</v>
      </c>
    </row>
    <row r="542" spans="7:10" x14ac:dyDescent="0.7">
      <c r="G542" s="1">
        <v>43814</v>
      </c>
      <c r="H542" t="s">
        <v>160</v>
      </c>
      <c r="I542" t="s">
        <v>21</v>
      </c>
      <c r="J542">
        <v>23879</v>
      </c>
    </row>
    <row r="543" spans="7:10" x14ac:dyDescent="0.7">
      <c r="G543" s="1">
        <v>43814</v>
      </c>
      <c r="H543" t="s">
        <v>160</v>
      </c>
      <c r="I543" t="s">
        <v>13</v>
      </c>
      <c r="J543">
        <v>13003</v>
      </c>
    </row>
    <row r="544" spans="7:10" x14ac:dyDescent="0.7">
      <c r="G544" s="1">
        <v>43815</v>
      </c>
      <c r="H544" t="s">
        <v>159</v>
      </c>
      <c r="I544" t="s">
        <v>13</v>
      </c>
      <c r="J544">
        <v>13344</v>
      </c>
    </row>
    <row r="545" spans="7:10" x14ac:dyDescent="0.7">
      <c r="G545" s="1">
        <v>43815</v>
      </c>
      <c r="H545" t="s">
        <v>160</v>
      </c>
      <c r="I545" t="s">
        <v>17</v>
      </c>
      <c r="J545">
        <v>31579</v>
      </c>
    </row>
    <row r="546" spans="7:10" x14ac:dyDescent="0.7">
      <c r="G546" s="1">
        <v>43816</v>
      </c>
      <c r="H546" t="s">
        <v>159</v>
      </c>
      <c r="I546" t="s">
        <v>24</v>
      </c>
      <c r="J546">
        <v>12396</v>
      </c>
    </row>
    <row r="547" spans="7:10" x14ac:dyDescent="0.7">
      <c r="G547" s="1">
        <v>43817</v>
      </c>
      <c r="H547" t="s">
        <v>160</v>
      </c>
      <c r="I547" t="s">
        <v>24</v>
      </c>
      <c r="J547">
        <v>10948</v>
      </c>
    </row>
    <row r="548" spans="7:10" x14ac:dyDescent="0.7">
      <c r="G548" s="1">
        <v>43818</v>
      </c>
      <c r="H548" t="s">
        <v>161</v>
      </c>
      <c r="I548" t="s">
        <v>17</v>
      </c>
      <c r="J548">
        <v>37643</v>
      </c>
    </row>
    <row r="549" spans="7:10" x14ac:dyDescent="0.7">
      <c r="G549" s="1">
        <v>43819</v>
      </c>
      <c r="H549" t="s">
        <v>161</v>
      </c>
      <c r="I549" t="s">
        <v>24</v>
      </c>
      <c r="J549">
        <v>14727</v>
      </c>
    </row>
    <row r="550" spans="7:10" x14ac:dyDescent="0.7">
      <c r="G550" s="1">
        <v>43819</v>
      </c>
      <c r="H550" t="s">
        <v>162</v>
      </c>
      <c r="I550" t="s">
        <v>17</v>
      </c>
      <c r="J550">
        <v>38716</v>
      </c>
    </row>
    <row r="551" spans="7:10" x14ac:dyDescent="0.7">
      <c r="G551" s="1">
        <v>43820</v>
      </c>
      <c r="H551" t="s">
        <v>161</v>
      </c>
      <c r="I551" t="s">
        <v>31</v>
      </c>
      <c r="J551">
        <v>35449</v>
      </c>
    </row>
    <row r="552" spans="7:10" x14ac:dyDescent="0.7">
      <c r="G552" s="1">
        <v>43820</v>
      </c>
      <c r="H552" t="s">
        <v>162</v>
      </c>
      <c r="I552" t="s">
        <v>24</v>
      </c>
      <c r="J552">
        <v>12040</v>
      </c>
    </row>
    <row r="553" spans="7:10" x14ac:dyDescent="0.7">
      <c r="G553" s="1">
        <v>43821</v>
      </c>
      <c r="H553" t="s">
        <v>161</v>
      </c>
      <c r="I553" t="s">
        <v>13</v>
      </c>
      <c r="J553">
        <v>14260</v>
      </c>
    </row>
    <row r="554" spans="7:10" x14ac:dyDescent="0.7">
      <c r="G554" s="1">
        <v>43822</v>
      </c>
      <c r="H554" t="s">
        <v>162</v>
      </c>
      <c r="I554" t="s">
        <v>31</v>
      </c>
      <c r="J554">
        <v>35023</v>
      </c>
    </row>
    <row r="555" spans="7:10" x14ac:dyDescent="0.7">
      <c r="G555" s="1">
        <v>43822</v>
      </c>
      <c r="H555" t="s">
        <v>162</v>
      </c>
      <c r="I555" t="s">
        <v>13</v>
      </c>
      <c r="J555">
        <v>13639</v>
      </c>
    </row>
    <row r="556" spans="7:10" x14ac:dyDescent="0.7">
      <c r="G556" s="1">
        <v>43828</v>
      </c>
      <c r="H556" t="s">
        <v>163</v>
      </c>
      <c r="I556" t="s">
        <v>13</v>
      </c>
      <c r="J556">
        <v>14868</v>
      </c>
    </row>
    <row r="557" spans="7:10" x14ac:dyDescent="0.7">
      <c r="G557" s="1">
        <v>43829</v>
      </c>
      <c r="H557" t="s">
        <v>163</v>
      </c>
      <c r="I557" t="s">
        <v>24</v>
      </c>
      <c r="J557">
        <v>10834</v>
      </c>
    </row>
    <row r="558" spans="7:10" x14ac:dyDescent="0.7">
      <c r="G558" s="1">
        <v>43830</v>
      </c>
      <c r="H558" t="s">
        <v>163</v>
      </c>
      <c r="I558" t="s">
        <v>17</v>
      </c>
      <c r="J558">
        <v>37624</v>
      </c>
    </row>
    <row r="559" spans="7:10" x14ac:dyDescent="0.7">
      <c r="G559" s="1">
        <v>43831</v>
      </c>
      <c r="H559" t="s">
        <v>163</v>
      </c>
      <c r="I559" t="s">
        <v>31</v>
      </c>
      <c r="J559">
        <v>32177</v>
      </c>
    </row>
    <row r="560" spans="7:10" x14ac:dyDescent="0.7">
      <c r="G560" s="1">
        <v>43834</v>
      </c>
      <c r="H560" t="s">
        <v>164</v>
      </c>
      <c r="I560" t="s">
        <v>24</v>
      </c>
      <c r="J560">
        <v>10167</v>
      </c>
    </row>
    <row r="561" spans="7:10" x14ac:dyDescent="0.7">
      <c r="G561" s="1">
        <v>43835</v>
      </c>
      <c r="H561" t="s">
        <v>164</v>
      </c>
      <c r="I561" t="s">
        <v>13</v>
      </c>
      <c r="J561">
        <v>14361</v>
      </c>
    </row>
    <row r="562" spans="7:10" x14ac:dyDescent="0.7">
      <c r="G562" s="1">
        <v>43836</v>
      </c>
      <c r="H562" t="s">
        <v>164</v>
      </c>
      <c r="I562" t="s">
        <v>17</v>
      </c>
      <c r="J562">
        <v>39194</v>
      </c>
    </row>
    <row r="563" spans="7:10" x14ac:dyDescent="0.7">
      <c r="G563" s="1">
        <v>43837</v>
      </c>
      <c r="H563" t="s">
        <v>164</v>
      </c>
      <c r="I563" t="s">
        <v>31</v>
      </c>
      <c r="J563">
        <v>33981</v>
      </c>
    </row>
    <row r="564" spans="7:10" x14ac:dyDescent="0.7">
      <c r="G564" s="1">
        <v>43856</v>
      </c>
      <c r="H564" t="s">
        <v>165</v>
      </c>
      <c r="I564" t="s">
        <v>13</v>
      </c>
      <c r="J564">
        <v>12932</v>
      </c>
    </row>
    <row r="565" spans="7:10" x14ac:dyDescent="0.7">
      <c r="G565" s="1">
        <v>43858</v>
      </c>
      <c r="H565" t="s">
        <v>165</v>
      </c>
      <c r="I565" t="s">
        <v>31</v>
      </c>
      <c r="J565">
        <v>39748</v>
      </c>
    </row>
    <row r="566" spans="7:10" x14ac:dyDescent="0.7">
      <c r="G566" s="1">
        <v>43858</v>
      </c>
      <c r="H566" t="s">
        <v>165</v>
      </c>
      <c r="I566" t="s">
        <v>24</v>
      </c>
      <c r="J566">
        <v>12725</v>
      </c>
    </row>
    <row r="567" spans="7:10" x14ac:dyDescent="0.7">
      <c r="G567" s="1">
        <v>43859</v>
      </c>
      <c r="H567" t="s">
        <v>165</v>
      </c>
      <c r="I567" t="s">
        <v>17</v>
      </c>
      <c r="J567">
        <v>35473</v>
      </c>
    </row>
    <row r="568" spans="7:10" x14ac:dyDescent="0.7">
      <c r="G568" s="1">
        <v>43864</v>
      </c>
      <c r="H568" t="s">
        <v>166</v>
      </c>
      <c r="I568" t="s">
        <v>17</v>
      </c>
      <c r="J568">
        <v>34784</v>
      </c>
    </row>
    <row r="569" spans="7:10" x14ac:dyDescent="0.7">
      <c r="G569" s="1">
        <v>43864</v>
      </c>
      <c r="H569" t="s">
        <v>166</v>
      </c>
      <c r="I569" t="s">
        <v>24</v>
      </c>
      <c r="J569">
        <v>12789</v>
      </c>
    </row>
    <row r="570" spans="7:10" x14ac:dyDescent="0.7">
      <c r="G570" s="1">
        <v>43865</v>
      </c>
      <c r="H570" t="s">
        <v>166</v>
      </c>
      <c r="I570" t="s">
        <v>31</v>
      </c>
      <c r="J570">
        <v>30080</v>
      </c>
    </row>
    <row r="571" spans="7:10" x14ac:dyDescent="0.7">
      <c r="G571" s="1">
        <v>43866</v>
      </c>
      <c r="H571" t="s">
        <v>166</v>
      </c>
      <c r="I571" t="s">
        <v>13</v>
      </c>
      <c r="J571">
        <v>14954</v>
      </c>
    </row>
    <row r="572" spans="7:10" x14ac:dyDescent="0.7">
      <c r="G572" s="1">
        <v>43867</v>
      </c>
      <c r="H572" t="s">
        <v>167</v>
      </c>
      <c r="I572" t="s">
        <v>24</v>
      </c>
      <c r="J572">
        <v>11819</v>
      </c>
    </row>
    <row r="573" spans="7:10" x14ac:dyDescent="0.7">
      <c r="G573" s="1">
        <v>43867</v>
      </c>
      <c r="H573" t="s">
        <v>167</v>
      </c>
      <c r="I573" t="s">
        <v>13</v>
      </c>
      <c r="J573">
        <v>13610</v>
      </c>
    </row>
    <row r="574" spans="7:10" x14ac:dyDescent="0.7">
      <c r="G574" s="1">
        <v>43868</v>
      </c>
      <c r="H574" t="s">
        <v>168</v>
      </c>
      <c r="I574" t="s">
        <v>24</v>
      </c>
      <c r="J574">
        <v>11187</v>
      </c>
    </row>
    <row r="575" spans="7:10" x14ac:dyDescent="0.7">
      <c r="G575" s="1">
        <v>43868</v>
      </c>
      <c r="H575" t="s">
        <v>167</v>
      </c>
      <c r="I575" t="s">
        <v>21</v>
      </c>
      <c r="J575">
        <v>20840</v>
      </c>
    </row>
    <row r="576" spans="7:10" x14ac:dyDescent="0.7">
      <c r="G576" s="1">
        <v>43869</v>
      </c>
      <c r="H576" t="s">
        <v>169</v>
      </c>
      <c r="I576" t="s">
        <v>24</v>
      </c>
      <c r="J576">
        <v>10654</v>
      </c>
    </row>
    <row r="577" spans="7:10" x14ac:dyDescent="0.7">
      <c r="G577" s="1">
        <v>43870</v>
      </c>
      <c r="H577" t="s">
        <v>168</v>
      </c>
      <c r="I577" t="s">
        <v>13</v>
      </c>
      <c r="J577">
        <v>13129</v>
      </c>
    </row>
    <row r="578" spans="7:10" x14ac:dyDescent="0.7">
      <c r="G578" s="1">
        <v>43870</v>
      </c>
      <c r="H578" t="s">
        <v>167</v>
      </c>
      <c r="I578" t="s">
        <v>17</v>
      </c>
      <c r="J578">
        <v>38565</v>
      </c>
    </row>
    <row r="579" spans="7:10" x14ac:dyDescent="0.7">
      <c r="G579" s="1">
        <v>43871</v>
      </c>
      <c r="H579" t="s">
        <v>169</v>
      </c>
      <c r="I579" t="s">
        <v>31</v>
      </c>
      <c r="J579">
        <v>36670</v>
      </c>
    </row>
    <row r="580" spans="7:10" x14ac:dyDescent="0.7">
      <c r="G580" s="1">
        <v>43872</v>
      </c>
      <c r="H580" t="s">
        <v>169</v>
      </c>
      <c r="I580" t="s">
        <v>17</v>
      </c>
      <c r="J580">
        <v>32080</v>
      </c>
    </row>
    <row r="581" spans="7:10" x14ac:dyDescent="0.7">
      <c r="G581" s="1">
        <v>43872</v>
      </c>
      <c r="H581" t="s">
        <v>169</v>
      </c>
      <c r="I581" t="s">
        <v>13</v>
      </c>
      <c r="J581">
        <v>13772</v>
      </c>
    </row>
    <row r="582" spans="7:10" x14ac:dyDescent="0.7">
      <c r="G582" s="1">
        <v>43872</v>
      </c>
      <c r="H582" t="s">
        <v>168</v>
      </c>
      <c r="I582" t="s">
        <v>17</v>
      </c>
      <c r="J582">
        <v>30861</v>
      </c>
    </row>
    <row r="583" spans="7:10" x14ac:dyDescent="0.7">
      <c r="G583" s="1">
        <v>43872</v>
      </c>
      <c r="H583" t="s">
        <v>168</v>
      </c>
      <c r="I583" t="s">
        <v>21</v>
      </c>
      <c r="J583">
        <v>28873</v>
      </c>
    </row>
    <row r="584" spans="7:10" x14ac:dyDescent="0.7">
      <c r="G584" s="1">
        <v>43877</v>
      </c>
      <c r="H584" t="s">
        <v>170</v>
      </c>
      <c r="I584" t="s">
        <v>24</v>
      </c>
      <c r="J584">
        <v>14870</v>
      </c>
    </row>
    <row r="585" spans="7:10" x14ac:dyDescent="0.7">
      <c r="G585" s="1">
        <v>43878</v>
      </c>
      <c r="H585" t="s">
        <v>170</v>
      </c>
      <c r="I585" t="s">
        <v>17</v>
      </c>
      <c r="J585">
        <v>30250</v>
      </c>
    </row>
    <row r="586" spans="7:10" x14ac:dyDescent="0.7">
      <c r="G586" s="1">
        <v>43878</v>
      </c>
      <c r="H586" t="s">
        <v>170</v>
      </c>
      <c r="I586" t="s">
        <v>21</v>
      </c>
      <c r="J586">
        <v>26607</v>
      </c>
    </row>
    <row r="587" spans="7:10" x14ac:dyDescent="0.7">
      <c r="G587" s="1">
        <v>43878</v>
      </c>
      <c r="H587" t="s">
        <v>170</v>
      </c>
      <c r="I587" t="s">
        <v>13</v>
      </c>
      <c r="J587">
        <v>14873</v>
      </c>
    </row>
    <row r="588" spans="7:10" x14ac:dyDescent="0.7">
      <c r="G588" s="1">
        <v>43884</v>
      </c>
      <c r="H588" t="s">
        <v>172</v>
      </c>
      <c r="I588" t="s">
        <v>21</v>
      </c>
      <c r="J588">
        <v>29635</v>
      </c>
    </row>
    <row r="589" spans="7:10" x14ac:dyDescent="0.7">
      <c r="G589" s="1">
        <v>43884</v>
      </c>
      <c r="H589" t="s">
        <v>172</v>
      </c>
      <c r="I589" t="s">
        <v>24</v>
      </c>
      <c r="J589">
        <v>10225</v>
      </c>
    </row>
    <row r="590" spans="7:10" x14ac:dyDescent="0.7">
      <c r="G590" s="1">
        <v>43884</v>
      </c>
      <c r="H590" t="s">
        <v>173</v>
      </c>
      <c r="I590" t="s">
        <v>31</v>
      </c>
      <c r="J590">
        <v>34512</v>
      </c>
    </row>
    <row r="591" spans="7:10" x14ac:dyDescent="0.7">
      <c r="G591" s="1">
        <v>43885</v>
      </c>
      <c r="H591" t="s">
        <v>171</v>
      </c>
      <c r="I591" t="s">
        <v>17</v>
      </c>
      <c r="J591">
        <v>34452</v>
      </c>
    </row>
    <row r="592" spans="7:10" x14ac:dyDescent="0.7">
      <c r="G592" s="1">
        <v>43885</v>
      </c>
      <c r="H592" t="s">
        <v>171</v>
      </c>
      <c r="I592" t="s">
        <v>13</v>
      </c>
      <c r="J592">
        <v>13068</v>
      </c>
    </row>
    <row r="593" spans="7:10" x14ac:dyDescent="0.7">
      <c r="G593" s="1">
        <v>43885</v>
      </c>
      <c r="H593" t="s">
        <v>173</v>
      </c>
      <c r="I593" t="s">
        <v>24</v>
      </c>
      <c r="J593">
        <v>12206</v>
      </c>
    </row>
    <row r="594" spans="7:10" x14ac:dyDescent="0.7">
      <c r="G594" s="1">
        <v>43885</v>
      </c>
      <c r="H594" t="s">
        <v>173</v>
      </c>
      <c r="I594" t="s">
        <v>13</v>
      </c>
      <c r="J594">
        <v>13018</v>
      </c>
    </row>
    <row r="595" spans="7:10" x14ac:dyDescent="0.7">
      <c r="G595" s="1">
        <v>43886</v>
      </c>
      <c r="H595" t="s">
        <v>174</v>
      </c>
      <c r="I595" t="s">
        <v>21</v>
      </c>
      <c r="J595">
        <v>27937</v>
      </c>
    </row>
    <row r="596" spans="7:10" x14ac:dyDescent="0.7">
      <c r="G596" s="1">
        <v>43886</v>
      </c>
      <c r="H596" t="s">
        <v>172</v>
      </c>
      <c r="I596" t="s">
        <v>13</v>
      </c>
      <c r="J596">
        <v>14072</v>
      </c>
    </row>
    <row r="597" spans="7:10" x14ac:dyDescent="0.7">
      <c r="G597" s="1">
        <v>43887</v>
      </c>
      <c r="H597" t="s">
        <v>174</v>
      </c>
      <c r="I597" t="s">
        <v>17</v>
      </c>
      <c r="J597">
        <v>35073</v>
      </c>
    </row>
    <row r="598" spans="7:10" x14ac:dyDescent="0.7">
      <c r="G598" s="1">
        <v>43887</v>
      </c>
      <c r="H598" t="s">
        <v>171</v>
      </c>
      <c r="I598" t="s">
        <v>24</v>
      </c>
      <c r="J598">
        <v>10674</v>
      </c>
    </row>
    <row r="599" spans="7:10" x14ac:dyDescent="0.7">
      <c r="G599" s="1">
        <v>43887</v>
      </c>
      <c r="H599" t="s">
        <v>173</v>
      </c>
      <c r="I599" t="s">
        <v>17</v>
      </c>
      <c r="J599">
        <v>32923</v>
      </c>
    </row>
    <row r="600" spans="7:10" x14ac:dyDescent="0.7">
      <c r="G600" s="1">
        <v>43888</v>
      </c>
      <c r="H600" t="s">
        <v>171</v>
      </c>
      <c r="I600" t="s">
        <v>31</v>
      </c>
      <c r="J600">
        <v>37215</v>
      </c>
    </row>
    <row r="601" spans="7:10" x14ac:dyDescent="0.7">
      <c r="G601" s="1">
        <v>43888</v>
      </c>
      <c r="H601" t="s">
        <v>172</v>
      </c>
      <c r="I601" t="s">
        <v>17</v>
      </c>
      <c r="J601">
        <v>36147</v>
      </c>
    </row>
    <row r="602" spans="7:10" x14ac:dyDescent="0.7">
      <c r="G602" s="1">
        <v>43889</v>
      </c>
      <c r="H602" t="s">
        <v>175</v>
      </c>
      <c r="I602" t="s">
        <v>21</v>
      </c>
      <c r="J602">
        <v>26972</v>
      </c>
    </row>
    <row r="603" spans="7:10" x14ac:dyDescent="0.7">
      <c r="G603" s="1">
        <v>43889</v>
      </c>
      <c r="H603" t="s">
        <v>175</v>
      </c>
      <c r="I603" t="s">
        <v>24</v>
      </c>
      <c r="J603">
        <v>11791</v>
      </c>
    </row>
    <row r="604" spans="7:10" x14ac:dyDescent="0.7">
      <c r="G604" s="1">
        <v>43890</v>
      </c>
      <c r="H604" t="s">
        <v>174</v>
      </c>
      <c r="I604" t="s">
        <v>24</v>
      </c>
      <c r="J604">
        <v>11865</v>
      </c>
    </row>
    <row r="605" spans="7:10" x14ac:dyDescent="0.7">
      <c r="G605" s="1">
        <v>43890</v>
      </c>
      <c r="H605" t="s">
        <v>174</v>
      </c>
      <c r="I605" t="s">
        <v>13</v>
      </c>
      <c r="J605">
        <v>13707</v>
      </c>
    </row>
    <row r="606" spans="7:10" x14ac:dyDescent="0.7">
      <c r="G606" s="1">
        <v>43890</v>
      </c>
      <c r="H606" t="s">
        <v>175</v>
      </c>
      <c r="I606" t="s">
        <v>17</v>
      </c>
      <c r="J606">
        <v>30390</v>
      </c>
    </row>
    <row r="607" spans="7:10" x14ac:dyDescent="0.7">
      <c r="G607" s="1">
        <v>43891</v>
      </c>
      <c r="H607" t="s">
        <v>175</v>
      </c>
      <c r="I607" t="s">
        <v>13</v>
      </c>
      <c r="J607">
        <v>13199</v>
      </c>
    </row>
    <row r="608" spans="7:10" x14ac:dyDescent="0.7">
      <c r="G608" s="1">
        <v>43902</v>
      </c>
      <c r="H608" t="s">
        <v>176</v>
      </c>
      <c r="I608" t="s">
        <v>13</v>
      </c>
      <c r="J608">
        <v>13015</v>
      </c>
    </row>
    <row r="609" spans="7:10" x14ac:dyDescent="0.7">
      <c r="G609" s="1">
        <v>43902</v>
      </c>
      <c r="H609" t="s">
        <v>177</v>
      </c>
      <c r="I609" t="s">
        <v>21</v>
      </c>
      <c r="J609">
        <v>29324</v>
      </c>
    </row>
    <row r="610" spans="7:10" x14ac:dyDescent="0.7">
      <c r="G610" s="1">
        <v>43903</v>
      </c>
      <c r="H610" t="s">
        <v>176</v>
      </c>
      <c r="I610" t="s">
        <v>17</v>
      </c>
      <c r="J610">
        <v>33370</v>
      </c>
    </row>
    <row r="611" spans="7:10" x14ac:dyDescent="0.7">
      <c r="G611" s="1">
        <v>43903</v>
      </c>
      <c r="H611" t="s">
        <v>176</v>
      </c>
      <c r="I611" t="s">
        <v>24</v>
      </c>
      <c r="J611">
        <v>11206</v>
      </c>
    </row>
    <row r="612" spans="7:10" x14ac:dyDescent="0.7">
      <c r="G612" s="1">
        <v>43903</v>
      </c>
      <c r="H612" t="s">
        <v>177</v>
      </c>
      <c r="I612" t="s">
        <v>13</v>
      </c>
      <c r="J612">
        <v>13317</v>
      </c>
    </row>
    <row r="613" spans="7:10" x14ac:dyDescent="0.7">
      <c r="G613" s="1">
        <v>43905</v>
      </c>
      <c r="H613" t="s">
        <v>178</v>
      </c>
      <c r="I613" t="s">
        <v>24</v>
      </c>
      <c r="J613">
        <v>12221</v>
      </c>
    </row>
    <row r="614" spans="7:10" x14ac:dyDescent="0.7">
      <c r="G614" s="1">
        <v>43905</v>
      </c>
      <c r="H614" t="s">
        <v>176</v>
      </c>
      <c r="I614" t="s">
        <v>21</v>
      </c>
      <c r="J614">
        <v>26753</v>
      </c>
    </row>
    <row r="615" spans="7:10" x14ac:dyDescent="0.7">
      <c r="G615" s="1">
        <v>43905</v>
      </c>
      <c r="H615" t="s">
        <v>177</v>
      </c>
      <c r="I615" t="s">
        <v>17</v>
      </c>
      <c r="J615">
        <v>38631</v>
      </c>
    </row>
    <row r="616" spans="7:10" x14ac:dyDescent="0.7">
      <c r="G616" s="1">
        <v>43906</v>
      </c>
      <c r="H616" t="s">
        <v>178</v>
      </c>
      <c r="I616" t="s">
        <v>17</v>
      </c>
      <c r="J616">
        <v>39495</v>
      </c>
    </row>
    <row r="617" spans="7:10" x14ac:dyDescent="0.7">
      <c r="G617" s="1">
        <v>43906</v>
      </c>
      <c r="H617" t="s">
        <v>177</v>
      </c>
      <c r="I617" t="s">
        <v>24</v>
      </c>
      <c r="J617">
        <v>10731</v>
      </c>
    </row>
    <row r="618" spans="7:10" x14ac:dyDescent="0.7">
      <c r="G618" s="1">
        <v>43907</v>
      </c>
      <c r="H618" t="s">
        <v>178</v>
      </c>
      <c r="I618" t="s">
        <v>31</v>
      </c>
      <c r="J618">
        <v>30616</v>
      </c>
    </row>
    <row r="619" spans="7:10" x14ac:dyDescent="0.7">
      <c r="G619" s="1">
        <v>43907</v>
      </c>
      <c r="H619" t="s">
        <v>179</v>
      </c>
      <c r="I619" t="s">
        <v>13</v>
      </c>
      <c r="J619">
        <v>13076</v>
      </c>
    </row>
    <row r="620" spans="7:10" x14ac:dyDescent="0.7">
      <c r="G620" s="1">
        <v>43908</v>
      </c>
      <c r="H620" t="s">
        <v>178</v>
      </c>
      <c r="I620" t="s">
        <v>13</v>
      </c>
      <c r="J620">
        <v>13558</v>
      </c>
    </row>
    <row r="621" spans="7:10" x14ac:dyDescent="0.7">
      <c r="G621" s="1">
        <v>43909</v>
      </c>
      <c r="H621" t="s">
        <v>179</v>
      </c>
      <c r="I621" t="s">
        <v>17</v>
      </c>
      <c r="J621">
        <v>39483</v>
      </c>
    </row>
    <row r="622" spans="7:10" x14ac:dyDescent="0.7">
      <c r="G622" s="1">
        <v>43909</v>
      </c>
      <c r="H622" t="s">
        <v>179</v>
      </c>
      <c r="I622" t="s">
        <v>21</v>
      </c>
      <c r="J622">
        <v>21596</v>
      </c>
    </row>
    <row r="623" spans="7:10" x14ac:dyDescent="0.7">
      <c r="G623" s="1">
        <v>43909</v>
      </c>
      <c r="H623" t="s">
        <v>179</v>
      </c>
      <c r="I623" t="s">
        <v>24</v>
      </c>
      <c r="J623">
        <v>11877</v>
      </c>
    </row>
    <row r="624" spans="7:10" x14ac:dyDescent="0.7">
      <c r="G624" s="1">
        <v>43911</v>
      </c>
      <c r="H624" t="s">
        <v>180</v>
      </c>
      <c r="I624" t="s">
        <v>13</v>
      </c>
      <c r="J624">
        <v>13107</v>
      </c>
    </row>
    <row r="625" spans="7:10" x14ac:dyDescent="0.7">
      <c r="G625" s="1">
        <v>43912</v>
      </c>
      <c r="H625" t="s">
        <v>180</v>
      </c>
      <c r="I625" t="s">
        <v>24</v>
      </c>
      <c r="J625">
        <v>12044</v>
      </c>
    </row>
    <row r="626" spans="7:10" x14ac:dyDescent="0.7">
      <c r="G626" s="1">
        <v>43912</v>
      </c>
      <c r="H626" t="s">
        <v>181</v>
      </c>
      <c r="I626" t="s">
        <v>13</v>
      </c>
      <c r="J626">
        <v>12496</v>
      </c>
    </row>
    <row r="627" spans="7:10" x14ac:dyDescent="0.7">
      <c r="G627" s="1">
        <v>43913</v>
      </c>
      <c r="H627" t="s">
        <v>181</v>
      </c>
      <c r="I627" t="s">
        <v>17</v>
      </c>
      <c r="J627">
        <v>36615</v>
      </c>
    </row>
    <row r="628" spans="7:10" x14ac:dyDescent="0.7">
      <c r="G628" s="1">
        <v>43914</v>
      </c>
      <c r="H628" t="s">
        <v>180</v>
      </c>
      <c r="I628" t="s">
        <v>17</v>
      </c>
      <c r="J628">
        <v>39869</v>
      </c>
    </row>
    <row r="629" spans="7:10" x14ac:dyDescent="0.7">
      <c r="G629" s="1">
        <v>43914</v>
      </c>
      <c r="H629" t="s">
        <v>181</v>
      </c>
      <c r="I629" t="s">
        <v>21</v>
      </c>
      <c r="J629">
        <v>22784</v>
      </c>
    </row>
    <row r="630" spans="7:10" x14ac:dyDescent="0.7">
      <c r="G630" s="1">
        <v>43915</v>
      </c>
      <c r="H630" t="s">
        <v>180</v>
      </c>
      <c r="I630" t="s">
        <v>31</v>
      </c>
      <c r="J630">
        <v>38797</v>
      </c>
    </row>
    <row r="631" spans="7:10" x14ac:dyDescent="0.7">
      <c r="G631" s="1">
        <v>43915</v>
      </c>
      <c r="H631" t="s">
        <v>181</v>
      </c>
      <c r="I631" t="s">
        <v>24</v>
      </c>
      <c r="J631">
        <v>14832</v>
      </c>
    </row>
    <row r="632" spans="7:10" x14ac:dyDescent="0.7">
      <c r="G632" s="1">
        <v>43920</v>
      </c>
      <c r="H632" t="s">
        <v>183</v>
      </c>
      <c r="I632" t="s">
        <v>31</v>
      </c>
      <c r="J632">
        <v>38310</v>
      </c>
    </row>
    <row r="633" spans="7:10" x14ac:dyDescent="0.7">
      <c r="G633" s="1">
        <v>43920</v>
      </c>
      <c r="H633" t="s">
        <v>183</v>
      </c>
      <c r="I633" t="s">
        <v>24</v>
      </c>
      <c r="J633">
        <v>13801</v>
      </c>
    </row>
    <row r="634" spans="7:10" x14ac:dyDescent="0.7">
      <c r="G634" s="1">
        <v>43921</v>
      </c>
      <c r="H634" t="s">
        <v>182</v>
      </c>
      <c r="I634" t="s">
        <v>24</v>
      </c>
      <c r="J634">
        <v>12743</v>
      </c>
    </row>
    <row r="635" spans="7:10" x14ac:dyDescent="0.7">
      <c r="G635" s="1">
        <v>43921</v>
      </c>
      <c r="H635" t="s">
        <v>182</v>
      </c>
      <c r="I635" t="s">
        <v>13</v>
      </c>
      <c r="J635">
        <v>13395</v>
      </c>
    </row>
    <row r="636" spans="7:10" x14ac:dyDescent="0.7">
      <c r="G636" s="1">
        <v>43922</v>
      </c>
      <c r="H636" t="s">
        <v>182</v>
      </c>
      <c r="I636" t="s">
        <v>31</v>
      </c>
      <c r="J636">
        <v>31088</v>
      </c>
    </row>
    <row r="637" spans="7:10" x14ac:dyDescent="0.7">
      <c r="G637" s="1">
        <v>43922</v>
      </c>
      <c r="H637" t="s">
        <v>183</v>
      </c>
      <c r="I637" t="s">
        <v>13</v>
      </c>
      <c r="J637">
        <v>14244</v>
      </c>
    </row>
    <row r="638" spans="7:10" x14ac:dyDescent="0.7">
      <c r="G638" s="1">
        <v>43923</v>
      </c>
      <c r="H638" t="s">
        <v>182</v>
      </c>
      <c r="I638" t="s">
        <v>17</v>
      </c>
      <c r="J638">
        <v>31358</v>
      </c>
    </row>
    <row r="639" spans="7:10" x14ac:dyDescent="0.7">
      <c r="G639" s="1">
        <v>43923</v>
      </c>
      <c r="H639" t="s">
        <v>183</v>
      </c>
      <c r="I639" t="s">
        <v>17</v>
      </c>
      <c r="J639">
        <v>35532</v>
      </c>
    </row>
    <row r="640" spans="7:10" x14ac:dyDescent="0.7">
      <c r="G640" s="1">
        <v>43924</v>
      </c>
      <c r="H640" t="s">
        <v>184</v>
      </c>
      <c r="I640" t="s">
        <v>24</v>
      </c>
      <c r="J640">
        <v>12708</v>
      </c>
    </row>
    <row r="641" spans="7:10" x14ac:dyDescent="0.7">
      <c r="G641" s="1">
        <v>43926</v>
      </c>
      <c r="H641" t="s">
        <v>184</v>
      </c>
      <c r="I641" t="s">
        <v>17</v>
      </c>
      <c r="J641">
        <v>31264</v>
      </c>
    </row>
    <row r="642" spans="7:10" x14ac:dyDescent="0.7">
      <c r="G642" s="1">
        <v>43927</v>
      </c>
      <c r="H642" t="s">
        <v>184</v>
      </c>
      <c r="I642" t="s">
        <v>31</v>
      </c>
      <c r="J642">
        <v>37963</v>
      </c>
    </row>
    <row r="643" spans="7:10" x14ac:dyDescent="0.7">
      <c r="G643" s="1">
        <v>43927</v>
      </c>
      <c r="H643" t="s">
        <v>184</v>
      </c>
      <c r="I643" t="s">
        <v>13</v>
      </c>
      <c r="J643">
        <v>14662</v>
      </c>
    </row>
    <row r="644" spans="7:10" x14ac:dyDescent="0.7">
      <c r="G644" s="1">
        <v>43951</v>
      </c>
      <c r="H644" t="s">
        <v>185</v>
      </c>
      <c r="I644" t="s">
        <v>13</v>
      </c>
      <c r="J644">
        <v>13068</v>
      </c>
    </row>
    <row r="645" spans="7:10" x14ac:dyDescent="0.7">
      <c r="G645" s="1">
        <v>43953</v>
      </c>
      <c r="H645" t="s">
        <v>185</v>
      </c>
      <c r="I645" t="s">
        <v>17</v>
      </c>
      <c r="J645">
        <v>37846</v>
      </c>
    </row>
    <row r="646" spans="7:10" x14ac:dyDescent="0.7">
      <c r="G646" s="1">
        <v>43953</v>
      </c>
      <c r="H646" t="s">
        <v>185</v>
      </c>
      <c r="I646" t="s">
        <v>24</v>
      </c>
      <c r="J646">
        <v>12095</v>
      </c>
    </row>
    <row r="647" spans="7:10" x14ac:dyDescent="0.7">
      <c r="G647" s="1">
        <v>43954</v>
      </c>
      <c r="H647" t="s">
        <v>185</v>
      </c>
      <c r="I647" t="s">
        <v>21</v>
      </c>
      <c r="J647">
        <v>24132</v>
      </c>
    </row>
    <row r="648" spans="7:10" x14ac:dyDescent="0.7">
      <c r="G648" s="1">
        <v>43966</v>
      </c>
      <c r="H648" t="s">
        <v>186</v>
      </c>
      <c r="I648" t="s">
        <v>24</v>
      </c>
      <c r="J648">
        <v>10993</v>
      </c>
    </row>
    <row r="649" spans="7:10" x14ac:dyDescent="0.7">
      <c r="G649" s="1">
        <v>43966</v>
      </c>
      <c r="H649" t="s">
        <v>186</v>
      </c>
      <c r="I649" t="s">
        <v>13</v>
      </c>
      <c r="J649">
        <v>14358</v>
      </c>
    </row>
    <row r="650" spans="7:10" x14ac:dyDescent="0.7">
      <c r="G650" s="1">
        <v>43966</v>
      </c>
      <c r="H650" t="s">
        <v>187</v>
      </c>
      <c r="I650" t="s">
        <v>24</v>
      </c>
      <c r="J650">
        <v>14658</v>
      </c>
    </row>
    <row r="651" spans="7:10" x14ac:dyDescent="0.7">
      <c r="G651" s="1">
        <v>43967</v>
      </c>
      <c r="H651" t="s">
        <v>186</v>
      </c>
      <c r="I651" t="s">
        <v>17</v>
      </c>
      <c r="J651">
        <v>35525</v>
      </c>
    </row>
    <row r="652" spans="7:10" x14ac:dyDescent="0.7">
      <c r="G652" s="1">
        <v>43967</v>
      </c>
      <c r="H652" t="s">
        <v>186</v>
      </c>
      <c r="I652" t="s">
        <v>21</v>
      </c>
      <c r="J652">
        <v>29289</v>
      </c>
    </row>
    <row r="653" spans="7:10" x14ac:dyDescent="0.7">
      <c r="G653" s="1">
        <v>43968</v>
      </c>
      <c r="H653" t="s">
        <v>187</v>
      </c>
      <c r="I653" t="s">
        <v>17</v>
      </c>
      <c r="J653">
        <v>35101</v>
      </c>
    </row>
    <row r="654" spans="7:10" x14ac:dyDescent="0.7">
      <c r="G654" s="1">
        <v>43968</v>
      </c>
      <c r="H654" t="s">
        <v>187</v>
      </c>
      <c r="I654" t="s">
        <v>13</v>
      </c>
      <c r="J654">
        <v>13254</v>
      </c>
    </row>
    <row r="655" spans="7:10" x14ac:dyDescent="0.7">
      <c r="G655" s="1">
        <v>43970</v>
      </c>
      <c r="H655" t="s">
        <v>187</v>
      </c>
      <c r="I655" t="s">
        <v>21</v>
      </c>
      <c r="J655">
        <v>25697</v>
      </c>
    </row>
    <row r="656" spans="7:10" x14ac:dyDescent="0.7">
      <c r="G656" s="1">
        <v>43972</v>
      </c>
      <c r="H656" t="s">
        <v>189</v>
      </c>
      <c r="I656" t="s">
        <v>17</v>
      </c>
      <c r="J656">
        <v>34403</v>
      </c>
    </row>
    <row r="657" spans="7:10" x14ac:dyDescent="0.7">
      <c r="G657" s="1">
        <v>43972</v>
      </c>
      <c r="H657" t="s">
        <v>188</v>
      </c>
      <c r="I657" t="s">
        <v>17</v>
      </c>
      <c r="J657">
        <v>36616</v>
      </c>
    </row>
    <row r="658" spans="7:10" x14ac:dyDescent="0.7">
      <c r="G658" s="1">
        <v>43973</v>
      </c>
      <c r="H658" t="s">
        <v>190</v>
      </c>
      <c r="I658" t="s">
        <v>17</v>
      </c>
      <c r="J658">
        <v>39392</v>
      </c>
    </row>
    <row r="659" spans="7:10" x14ac:dyDescent="0.7">
      <c r="G659" s="1">
        <v>43974</v>
      </c>
      <c r="H659" t="s">
        <v>189</v>
      </c>
      <c r="I659" t="s">
        <v>13</v>
      </c>
      <c r="J659">
        <v>13198</v>
      </c>
    </row>
    <row r="660" spans="7:10" x14ac:dyDescent="0.7">
      <c r="G660" s="1">
        <v>43974</v>
      </c>
      <c r="H660" t="s">
        <v>188</v>
      </c>
      <c r="I660" t="s">
        <v>24</v>
      </c>
      <c r="J660">
        <v>11025</v>
      </c>
    </row>
    <row r="661" spans="7:10" x14ac:dyDescent="0.7">
      <c r="G661" s="1">
        <v>43974</v>
      </c>
      <c r="H661" t="s">
        <v>188</v>
      </c>
      <c r="I661" t="s">
        <v>13</v>
      </c>
      <c r="J661">
        <v>13788</v>
      </c>
    </row>
    <row r="662" spans="7:10" x14ac:dyDescent="0.7">
      <c r="G662" s="1">
        <v>43974</v>
      </c>
      <c r="H662" t="s">
        <v>190</v>
      </c>
      <c r="I662" t="s">
        <v>13</v>
      </c>
      <c r="J662">
        <v>13263</v>
      </c>
    </row>
    <row r="663" spans="7:10" x14ac:dyDescent="0.7">
      <c r="G663" s="1">
        <v>43975</v>
      </c>
      <c r="H663" t="s">
        <v>188</v>
      </c>
      <c r="I663" t="s">
        <v>21</v>
      </c>
      <c r="J663">
        <v>28614</v>
      </c>
    </row>
    <row r="664" spans="7:10" x14ac:dyDescent="0.7">
      <c r="G664" s="1">
        <v>43976</v>
      </c>
      <c r="H664" t="s">
        <v>189</v>
      </c>
      <c r="I664" t="s">
        <v>21</v>
      </c>
      <c r="J664">
        <v>28116</v>
      </c>
    </row>
    <row r="665" spans="7:10" x14ac:dyDescent="0.7">
      <c r="G665" s="1">
        <v>43976</v>
      </c>
      <c r="H665" t="s">
        <v>189</v>
      </c>
      <c r="I665" t="s">
        <v>24</v>
      </c>
      <c r="J665">
        <v>13997</v>
      </c>
    </row>
    <row r="666" spans="7:10" x14ac:dyDescent="0.7">
      <c r="G666" s="1">
        <v>43976</v>
      </c>
      <c r="H666" t="s">
        <v>190</v>
      </c>
      <c r="I666" t="s">
        <v>31</v>
      </c>
      <c r="J666">
        <v>35620</v>
      </c>
    </row>
    <row r="667" spans="7:10" x14ac:dyDescent="0.7">
      <c r="G667" s="1">
        <v>43976</v>
      </c>
      <c r="H667" t="s">
        <v>190</v>
      </c>
      <c r="I667" t="s">
        <v>24</v>
      </c>
      <c r="J667">
        <v>11575</v>
      </c>
    </row>
    <row r="668" spans="7:10" x14ac:dyDescent="0.7">
      <c r="G668" s="1">
        <v>43977</v>
      </c>
      <c r="H668" t="s">
        <v>191</v>
      </c>
      <c r="I668" t="s">
        <v>31</v>
      </c>
      <c r="J668">
        <v>38554</v>
      </c>
    </row>
    <row r="669" spans="7:10" x14ac:dyDescent="0.7">
      <c r="G669" s="1">
        <v>43977</v>
      </c>
      <c r="H669" t="s">
        <v>191</v>
      </c>
      <c r="I669" t="s">
        <v>13</v>
      </c>
      <c r="J669">
        <v>14779</v>
      </c>
    </row>
    <row r="670" spans="7:10" x14ac:dyDescent="0.7">
      <c r="G670" s="1">
        <v>43978</v>
      </c>
      <c r="H670" t="s">
        <v>192</v>
      </c>
      <c r="I670" t="s">
        <v>24</v>
      </c>
      <c r="J670">
        <v>12566</v>
      </c>
    </row>
    <row r="671" spans="7:10" x14ac:dyDescent="0.7">
      <c r="G671" s="1">
        <v>43978</v>
      </c>
      <c r="H671" t="s">
        <v>191</v>
      </c>
      <c r="I671" t="s">
        <v>17</v>
      </c>
      <c r="J671">
        <v>35814</v>
      </c>
    </row>
    <row r="672" spans="7:10" x14ac:dyDescent="0.7">
      <c r="G672" s="1">
        <v>43979</v>
      </c>
      <c r="H672" t="s">
        <v>192</v>
      </c>
      <c r="I672" t="s">
        <v>13</v>
      </c>
      <c r="J672">
        <v>14825</v>
      </c>
    </row>
    <row r="673" spans="7:10" x14ac:dyDescent="0.7">
      <c r="G673" s="1">
        <v>43979</v>
      </c>
      <c r="H673" t="s">
        <v>191</v>
      </c>
      <c r="I673" t="s">
        <v>24</v>
      </c>
      <c r="J673">
        <v>10895</v>
      </c>
    </row>
    <row r="674" spans="7:10" x14ac:dyDescent="0.7">
      <c r="G674" s="1">
        <v>43980</v>
      </c>
      <c r="H674" t="s">
        <v>192</v>
      </c>
      <c r="I674" t="s">
        <v>21</v>
      </c>
      <c r="J674">
        <v>28898</v>
      </c>
    </row>
    <row r="675" spans="7:10" x14ac:dyDescent="0.7">
      <c r="G675" s="1">
        <v>43981</v>
      </c>
      <c r="H675" t="s">
        <v>193</v>
      </c>
      <c r="I675" t="s">
        <v>17</v>
      </c>
      <c r="J675">
        <v>32820</v>
      </c>
    </row>
    <row r="676" spans="7:10" x14ac:dyDescent="0.7">
      <c r="G676" s="1">
        <v>43981</v>
      </c>
      <c r="H676" t="s">
        <v>193</v>
      </c>
      <c r="I676" t="s">
        <v>24</v>
      </c>
      <c r="J676">
        <v>13952</v>
      </c>
    </row>
    <row r="677" spans="7:10" x14ac:dyDescent="0.7">
      <c r="G677" s="1">
        <v>43982</v>
      </c>
      <c r="H677" t="s">
        <v>192</v>
      </c>
      <c r="I677" t="s">
        <v>17</v>
      </c>
      <c r="J677">
        <v>37960</v>
      </c>
    </row>
    <row r="678" spans="7:10" x14ac:dyDescent="0.7">
      <c r="G678" s="1">
        <v>43982</v>
      </c>
      <c r="H678" t="s">
        <v>193</v>
      </c>
      <c r="I678" t="s">
        <v>13</v>
      </c>
      <c r="J678">
        <v>12138</v>
      </c>
    </row>
    <row r="679" spans="7:10" x14ac:dyDescent="0.7">
      <c r="G679" s="1">
        <v>43983</v>
      </c>
      <c r="H679" t="s">
        <v>193</v>
      </c>
      <c r="I679" t="s">
        <v>21</v>
      </c>
      <c r="J679">
        <v>26380</v>
      </c>
    </row>
    <row r="680" spans="7:10" x14ac:dyDescent="0.7">
      <c r="G680" s="1">
        <v>43995</v>
      </c>
      <c r="H680" t="s">
        <v>194</v>
      </c>
      <c r="I680" t="s">
        <v>17</v>
      </c>
      <c r="J680">
        <v>38222</v>
      </c>
    </row>
    <row r="681" spans="7:10" x14ac:dyDescent="0.7">
      <c r="G681" s="1">
        <v>43996</v>
      </c>
      <c r="H681" t="s">
        <v>194</v>
      </c>
      <c r="I681" t="s">
        <v>31</v>
      </c>
      <c r="J681">
        <v>38180</v>
      </c>
    </row>
    <row r="682" spans="7:10" x14ac:dyDescent="0.7">
      <c r="G682" s="1">
        <v>43997</v>
      </c>
      <c r="H682" t="s">
        <v>194</v>
      </c>
      <c r="I682" t="s">
        <v>24</v>
      </c>
      <c r="J682">
        <v>14959</v>
      </c>
    </row>
    <row r="683" spans="7:10" x14ac:dyDescent="0.7">
      <c r="G683" s="1">
        <v>43999</v>
      </c>
      <c r="H683" t="s">
        <v>194</v>
      </c>
      <c r="I683" t="s">
        <v>13</v>
      </c>
      <c r="J683">
        <v>12960</v>
      </c>
    </row>
    <row r="684" spans="7:10" x14ac:dyDescent="0.7">
      <c r="G684" s="1">
        <v>44004</v>
      </c>
      <c r="H684" t="s">
        <v>195</v>
      </c>
      <c r="I684" t="s">
        <v>31</v>
      </c>
      <c r="J684">
        <v>39658</v>
      </c>
    </row>
    <row r="685" spans="7:10" x14ac:dyDescent="0.7">
      <c r="G685" s="1">
        <v>44006</v>
      </c>
      <c r="H685" t="s">
        <v>195</v>
      </c>
      <c r="I685" t="s">
        <v>17</v>
      </c>
      <c r="J685">
        <v>33901</v>
      </c>
    </row>
    <row r="686" spans="7:10" x14ac:dyDescent="0.7">
      <c r="G686" s="1">
        <v>44008</v>
      </c>
      <c r="H686" t="s">
        <v>196</v>
      </c>
      <c r="I686" t="s">
        <v>13</v>
      </c>
      <c r="J686">
        <v>13726</v>
      </c>
    </row>
    <row r="687" spans="7:10" x14ac:dyDescent="0.7">
      <c r="G687" s="1">
        <v>44008</v>
      </c>
      <c r="H687" t="s">
        <v>195</v>
      </c>
      <c r="I687" t="s">
        <v>24</v>
      </c>
      <c r="J687">
        <v>10842</v>
      </c>
    </row>
    <row r="688" spans="7:10" x14ac:dyDescent="0.7">
      <c r="G688" s="1">
        <v>44008</v>
      </c>
      <c r="H688" t="s">
        <v>195</v>
      </c>
      <c r="I688" t="s">
        <v>13</v>
      </c>
      <c r="J688">
        <v>12598</v>
      </c>
    </row>
    <row r="689" spans="7:10" x14ac:dyDescent="0.7">
      <c r="G689" s="1">
        <v>44010</v>
      </c>
      <c r="H689" t="s">
        <v>196</v>
      </c>
      <c r="I689" t="s">
        <v>21</v>
      </c>
      <c r="J689">
        <v>23266</v>
      </c>
    </row>
    <row r="690" spans="7:10" x14ac:dyDescent="0.7">
      <c r="G690" s="1">
        <v>44010</v>
      </c>
      <c r="H690" t="s">
        <v>196</v>
      </c>
      <c r="I690" t="s">
        <v>24</v>
      </c>
      <c r="J690">
        <v>12897</v>
      </c>
    </row>
    <row r="691" spans="7:10" x14ac:dyDescent="0.7">
      <c r="G691" s="1">
        <v>44012</v>
      </c>
      <c r="H691" t="s">
        <v>196</v>
      </c>
      <c r="I691" t="s">
        <v>17</v>
      </c>
      <c r="J691">
        <v>36523</v>
      </c>
    </row>
    <row r="692" spans="7:10" x14ac:dyDescent="0.7">
      <c r="G692" s="1">
        <v>44015</v>
      </c>
      <c r="H692" t="s">
        <v>197</v>
      </c>
      <c r="I692" t="s">
        <v>17</v>
      </c>
      <c r="J692">
        <v>39618</v>
      </c>
    </row>
    <row r="693" spans="7:10" x14ac:dyDescent="0.7">
      <c r="G693" s="1">
        <v>44015</v>
      </c>
      <c r="H693" t="s">
        <v>197</v>
      </c>
      <c r="I693" t="s">
        <v>21</v>
      </c>
      <c r="J693">
        <v>21133</v>
      </c>
    </row>
    <row r="694" spans="7:10" x14ac:dyDescent="0.7">
      <c r="G694" s="1">
        <v>44015</v>
      </c>
      <c r="H694" t="s">
        <v>197</v>
      </c>
      <c r="I694" t="s">
        <v>13</v>
      </c>
      <c r="J694">
        <v>14385</v>
      </c>
    </row>
    <row r="695" spans="7:10" x14ac:dyDescent="0.7">
      <c r="G695" s="1">
        <v>44019</v>
      </c>
      <c r="H695" t="s">
        <v>197</v>
      </c>
      <c r="I695" t="s">
        <v>24</v>
      </c>
      <c r="J695">
        <v>11685</v>
      </c>
    </row>
    <row r="696" spans="7:10" x14ac:dyDescent="0.7">
      <c r="G696" s="1">
        <v>44022</v>
      </c>
      <c r="H696" t="s">
        <v>198</v>
      </c>
      <c r="I696" t="s">
        <v>24</v>
      </c>
      <c r="J696">
        <v>14699</v>
      </c>
    </row>
    <row r="697" spans="7:10" x14ac:dyDescent="0.7">
      <c r="G697" s="1">
        <v>44023</v>
      </c>
      <c r="H697" t="s">
        <v>198</v>
      </c>
      <c r="I697" t="s">
        <v>17</v>
      </c>
      <c r="J697">
        <v>39071</v>
      </c>
    </row>
    <row r="698" spans="7:10" x14ac:dyDescent="0.7">
      <c r="G698" s="1">
        <v>44024</v>
      </c>
      <c r="H698" t="s">
        <v>198</v>
      </c>
      <c r="I698" t="s">
        <v>31</v>
      </c>
      <c r="J698">
        <v>39346</v>
      </c>
    </row>
    <row r="699" spans="7:10" x14ac:dyDescent="0.7">
      <c r="G699" s="1">
        <v>44025</v>
      </c>
      <c r="H699" t="s">
        <v>198</v>
      </c>
      <c r="I699" t="s">
        <v>13</v>
      </c>
      <c r="J699">
        <v>14244</v>
      </c>
    </row>
    <row r="700" spans="7:10" x14ac:dyDescent="0.7">
      <c r="G700" s="1">
        <v>44027</v>
      </c>
      <c r="H700" t="s">
        <v>199</v>
      </c>
      <c r="I700" t="s">
        <v>24</v>
      </c>
      <c r="J700">
        <v>12218</v>
      </c>
    </row>
    <row r="701" spans="7:10" x14ac:dyDescent="0.7">
      <c r="G701" s="1">
        <v>44028</v>
      </c>
      <c r="H701" t="s">
        <v>199</v>
      </c>
      <c r="I701" t="s">
        <v>17</v>
      </c>
      <c r="J701">
        <v>34868</v>
      </c>
    </row>
    <row r="702" spans="7:10" x14ac:dyDescent="0.7">
      <c r="G702" s="1">
        <v>44029</v>
      </c>
      <c r="H702" t="s">
        <v>199</v>
      </c>
      <c r="I702" t="s">
        <v>13</v>
      </c>
      <c r="J702">
        <v>12504</v>
      </c>
    </row>
    <row r="703" spans="7:10" x14ac:dyDescent="0.7">
      <c r="G703" s="1">
        <v>44030</v>
      </c>
      <c r="H703" t="s">
        <v>199</v>
      </c>
      <c r="I703" t="s">
        <v>21</v>
      </c>
      <c r="J703">
        <v>26099</v>
      </c>
    </row>
    <row r="704" spans="7:10" x14ac:dyDescent="0.7">
      <c r="G704" s="1">
        <v>44041</v>
      </c>
      <c r="H704" t="s">
        <v>200</v>
      </c>
      <c r="I704" t="s">
        <v>13</v>
      </c>
      <c r="J704">
        <v>13865</v>
      </c>
    </row>
    <row r="705" spans="7:10" x14ac:dyDescent="0.7">
      <c r="G705" s="1">
        <v>44042</v>
      </c>
      <c r="H705" t="s">
        <v>200</v>
      </c>
      <c r="I705" t="s">
        <v>17</v>
      </c>
      <c r="J705">
        <v>33874</v>
      </c>
    </row>
    <row r="706" spans="7:10" x14ac:dyDescent="0.7">
      <c r="G706" s="1">
        <v>44042</v>
      </c>
      <c r="H706" t="s">
        <v>200</v>
      </c>
      <c r="I706" t="s">
        <v>21</v>
      </c>
      <c r="J706">
        <v>27818</v>
      </c>
    </row>
    <row r="707" spans="7:10" x14ac:dyDescent="0.7">
      <c r="G707" s="1">
        <v>44042</v>
      </c>
      <c r="H707" t="s">
        <v>200</v>
      </c>
      <c r="I707" t="s">
        <v>24</v>
      </c>
      <c r="J707">
        <v>12267</v>
      </c>
    </row>
    <row r="708" spans="7:10" x14ac:dyDescent="0.7">
      <c r="G708" s="1">
        <v>44052</v>
      </c>
      <c r="H708" t="s">
        <v>201</v>
      </c>
      <c r="I708" t="s">
        <v>17</v>
      </c>
      <c r="J708">
        <v>33262</v>
      </c>
    </row>
    <row r="709" spans="7:10" x14ac:dyDescent="0.7">
      <c r="G709" s="1">
        <v>44054</v>
      </c>
      <c r="H709" t="s">
        <v>201</v>
      </c>
      <c r="I709" t="s">
        <v>31</v>
      </c>
      <c r="J709">
        <v>37334</v>
      </c>
    </row>
    <row r="710" spans="7:10" x14ac:dyDescent="0.7">
      <c r="G710" s="1">
        <v>44054</v>
      </c>
      <c r="H710" t="s">
        <v>201</v>
      </c>
      <c r="I710" t="s">
        <v>13</v>
      </c>
      <c r="J710">
        <v>12436</v>
      </c>
    </row>
    <row r="711" spans="7:10" x14ac:dyDescent="0.7">
      <c r="G711" s="1">
        <v>44054</v>
      </c>
      <c r="H711" t="s">
        <v>202</v>
      </c>
      <c r="I711" t="s">
        <v>21</v>
      </c>
      <c r="J711">
        <v>27544</v>
      </c>
    </row>
    <row r="712" spans="7:10" x14ac:dyDescent="0.7">
      <c r="G712" s="1">
        <v>44055</v>
      </c>
      <c r="H712" t="s">
        <v>201</v>
      </c>
      <c r="I712" t="s">
        <v>24</v>
      </c>
      <c r="J712">
        <v>14275</v>
      </c>
    </row>
    <row r="713" spans="7:10" x14ac:dyDescent="0.7">
      <c r="G713" s="1">
        <v>44056</v>
      </c>
      <c r="H713" t="s">
        <v>202</v>
      </c>
      <c r="I713" t="s">
        <v>17</v>
      </c>
      <c r="J713">
        <v>38773</v>
      </c>
    </row>
    <row r="714" spans="7:10" x14ac:dyDescent="0.7">
      <c r="G714" s="1">
        <v>44057</v>
      </c>
      <c r="H714" t="s">
        <v>202</v>
      </c>
      <c r="I714" t="s">
        <v>13</v>
      </c>
      <c r="J714">
        <v>13010</v>
      </c>
    </row>
    <row r="715" spans="7:10" x14ac:dyDescent="0.7">
      <c r="G715" s="1">
        <v>44058</v>
      </c>
      <c r="H715" t="s">
        <v>202</v>
      </c>
      <c r="I715" t="s">
        <v>24</v>
      </c>
      <c r="J715">
        <v>14769</v>
      </c>
    </row>
    <row r="716" spans="7:10" x14ac:dyDescent="0.7">
      <c r="G716" s="1">
        <v>44060</v>
      </c>
      <c r="H716" t="s">
        <v>203</v>
      </c>
      <c r="I716" t="s">
        <v>24</v>
      </c>
      <c r="J716">
        <v>10748</v>
      </c>
    </row>
    <row r="717" spans="7:10" x14ac:dyDescent="0.7">
      <c r="G717" s="1">
        <v>44061</v>
      </c>
      <c r="H717" t="s">
        <v>203</v>
      </c>
      <c r="I717" t="s">
        <v>17</v>
      </c>
      <c r="J717">
        <v>34385</v>
      </c>
    </row>
    <row r="718" spans="7:10" x14ac:dyDescent="0.7">
      <c r="G718" s="1">
        <v>44061</v>
      </c>
      <c r="H718" t="s">
        <v>203</v>
      </c>
      <c r="I718" t="s">
        <v>13</v>
      </c>
      <c r="J718">
        <v>14742</v>
      </c>
    </row>
    <row r="719" spans="7:10" x14ac:dyDescent="0.7">
      <c r="G719" s="1">
        <v>44062</v>
      </c>
      <c r="H719" t="s">
        <v>203</v>
      </c>
      <c r="I719" t="s">
        <v>31</v>
      </c>
      <c r="J719">
        <v>39653</v>
      </c>
    </row>
    <row r="720" spans="7:10" x14ac:dyDescent="0.7">
      <c r="G720" s="1">
        <v>44081</v>
      </c>
      <c r="H720" t="s">
        <v>204</v>
      </c>
      <c r="I720" t="s">
        <v>31</v>
      </c>
      <c r="J720">
        <v>38080</v>
      </c>
    </row>
    <row r="721" spans="7:10" x14ac:dyDescent="0.7">
      <c r="G721" s="1">
        <v>44083</v>
      </c>
      <c r="H721" t="s">
        <v>205</v>
      </c>
      <c r="I721" t="s">
        <v>13</v>
      </c>
      <c r="J721">
        <v>12392</v>
      </c>
    </row>
    <row r="722" spans="7:10" x14ac:dyDescent="0.7">
      <c r="G722" s="1">
        <v>44083</v>
      </c>
      <c r="H722" t="s">
        <v>204</v>
      </c>
      <c r="I722" t="s">
        <v>17</v>
      </c>
      <c r="J722">
        <v>39532</v>
      </c>
    </row>
    <row r="723" spans="7:10" x14ac:dyDescent="0.7">
      <c r="G723" s="1">
        <v>44083</v>
      </c>
      <c r="H723" t="s">
        <v>204</v>
      </c>
      <c r="I723" t="s">
        <v>24</v>
      </c>
      <c r="J723">
        <v>10745</v>
      </c>
    </row>
    <row r="724" spans="7:10" x14ac:dyDescent="0.7">
      <c r="G724" s="1">
        <v>44083</v>
      </c>
      <c r="H724" t="s">
        <v>204</v>
      </c>
      <c r="I724" t="s">
        <v>13</v>
      </c>
      <c r="J724">
        <v>12171</v>
      </c>
    </row>
    <row r="725" spans="7:10" x14ac:dyDescent="0.7">
      <c r="G725" s="1">
        <v>44086</v>
      </c>
      <c r="H725" t="s">
        <v>205</v>
      </c>
      <c r="I725" t="s">
        <v>24</v>
      </c>
      <c r="J725">
        <v>10828</v>
      </c>
    </row>
    <row r="726" spans="7:10" x14ac:dyDescent="0.7">
      <c r="G726" s="1">
        <v>44087</v>
      </c>
      <c r="H726" t="s">
        <v>205</v>
      </c>
      <c r="I726" t="s">
        <v>17</v>
      </c>
      <c r="J726">
        <v>35861</v>
      </c>
    </row>
    <row r="727" spans="7:10" x14ac:dyDescent="0.7">
      <c r="G727" s="1">
        <v>44087</v>
      </c>
      <c r="H727" t="s">
        <v>205</v>
      </c>
      <c r="I727" t="s">
        <v>21</v>
      </c>
      <c r="J727">
        <v>24988</v>
      </c>
    </row>
    <row r="728" spans="7:10" x14ac:dyDescent="0.7">
      <c r="G728" s="1">
        <v>44090</v>
      </c>
      <c r="H728" t="s">
        <v>206</v>
      </c>
      <c r="I728" t="s">
        <v>17</v>
      </c>
      <c r="J728">
        <v>35435</v>
      </c>
    </row>
    <row r="729" spans="7:10" x14ac:dyDescent="0.7">
      <c r="G729" s="1">
        <v>44092</v>
      </c>
      <c r="H729" t="s">
        <v>206</v>
      </c>
      <c r="I729" t="s">
        <v>31</v>
      </c>
      <c r="J729">
        <v>35938</v>
      </c>
    </row>
    <row r="730" spans="7:10" x14ac:dyDescent="0.7">
      <c r="G730" s="1">
        <v>44092</v>
      </c>
      <c r="H730" t="s">
        <v>206</v>
      </c>
      <c r="I730" t="s">
        <v>24</v>
      </c>
      <c r="J730">
        <v>13992</v>
      </c>
    </row>
    <row r="731" spans="7:10" x14ac:dyDescent="0.7">
      <c r="G731" s="1">
        <v>44092</v>
      </c>
      <c r="H731" t="s">
        <v>206</v>
      </c>
      <c r="I731" t="s">
        <v>13</v>
      </c>
      <c r="J731">
        <v>14782</v>
      </c>
    </row>
    <row r="732" spans="7:10" x14ac:dyDescent="0.7">
      <c r="G732" s="1">
        <v>44106</v>
      </c>
      <c r="H732" t="s">
        <v>207</v>
      </c>
      <c r="I732" t="s">
        <v>24</v>
      </c>
      <c r="J732">
        <v>14216</v>
      </c>
    </row>
    <row r="733" spans="7:10" x14ac:dyDescent="0.7">
      <c r="G733" s="1">
        <v>44107</v>
      </c>
      <c r="H733" t="s">
        <v>207</v>
      </c>
      <c r="I733" t="s">
        <v>17</v>
      </c>
      <c r="J733">
        <v>32741</v>
      </c>
    </row>
    <row r="734" spans="7:10" x14ac:dyDescent="0.7">
      <c r="G734" s="1">
        <v>44109</v>
      </c>
      <c r="H734" t="s">
        <v>207</v>
      </c>
      <c r="I734" t="s">
        <v>13</v>
      </c>
      <c r="J734">
        <v>12502</v>
      </c>
    </row>
    <row r="735" spans="7:10" x14ac:dyDescent="0.7">
      <c r="G735" s="1">
        <v>44110</v>
      </c>
      <c r="H735" t="s">
        <v>207</v>
      </c>
      <c r="I735" t="s">
        <v>31</v>
      </c>
      <c r="J735">
        <v>34295</v>
      </c>
    </row>
    <row r="736" spans="7:10" x14ac:dyDescent="0.7">
      <c r="G736" s="1">
        <v>44113</v>
      </c>
      <c r="H736" t="s">
        <v>208</v>
      </c>
      <c r="I736" t="s">
        <v>17</v>
      </c>
      <c r="J736">
        <v>35969</v>
      </c>
    </row>
    <row r="737" spans="7:10" x14ac:dyDescent="0.7">
      <c r="G737" s="1">
        <v>44113</v>
      </c>
      <c r="H737" t="s">
        <v>208</v>
      </c>
      <c r="I737" t="s">
        <v>24</v>
      </c>
      <c r="J737">
        <v>12732</v>
      </c>
    </row>
    <row r="738" spans="7:10" x14ac:dyDescent="0.7">
      <c r="G738" s="1">
        <v>44115</v>
      </c>
      <c r="H738" t="s">
        <v>208</v>
      </c>
      <c r="I738" t="s">
        <v>13</v>
      </c>
      <c r="J738">
        <v>14797</v>
      </c>
    </row>
    <row r="739" spans="7:10" x14ac:dyDescent="0.7">
      <c r="G739" s="1">
        <v>44116</v>
      </c>
      <c r="H739" t="s">
        <v>208</v>
      </c>
      <c r="I739" t="s">
        <v>21</v>
      </c>
      <c r="J739">
        <v>20437</v>
      </c>
    </row>
    <row r="740" spans="7:10" x14ac:dyDescent="0.7">
      <c r="G740" s="1">
        <v>44117</v>
      </c>
      <c r="H740" t="s">
        <v>209</v>
      </c>
      <c r="I740" t="s">
        <v>21</v>
      </c>
      <c r="J740">
        <v>23353</v>
      </c>
    </row>
    <row r="741" spans="7:10" x14ac:dyDescent="0.7">
      <c r="G741" s="1">
        <v>44118</v>
      </c>
      <c r="H741" t="s">
        <v>209</v>
      </c>
      <c r="I741" t="s">
        <v>13</v>
      </c>
      <c r="J741">
        <v>13525</v>
      </c>
    </row>
    <row r="742" spans="7:10" x14ac:dyDescent="0.7">
      <c r="G742" s="1">
        <v>44119</v>
      </c>
      <c r="H742" t="s">
        <v>210</v>
      </c>
      <c r="I742" t="s">
        <v>24</v>
      </c>
      <c r="J742">
        <v>13819</v>
      </c>
    </row>
    <row r="743" spans="7:10" x14ac:dyDescent="0.7">
      <c r="G743" s="1">
        <v>44119</v>
      </c>
      <c r="H743" t="s">
        <v>209</v>
      </c>
      <c r="I743" t="s">
        <v>17</v>
      </c>
      <c r="J743">
        <v>32714</v>
      </c>
    </row>
    <row r="744" spans="7:10" x14ac:dyDescent="0.7">
      <c r="G744" s="1">
        <v>44119</v>
      </c>
      <c r="H744" t="s">
        <v>211</v>
      </c>
      <c r="I744" t="s">
        <v>17</v>
      </c>
      <c r="J744">
        <v>30301</v>
      </c>
    </row>
    <row r="745" spans="7:10" x14ac:dyDescent="0.7">
      <c r="G745" s="1">
        <v>44120</v>
      </c>
      <c r="H745" t="s">
        <v>210</v>
      </c>
      <c r="I745" t="s">
        <v>17</v>
      </c>
      <c r="J745">
        <v>37328</v>
      </c>
    </row>
    <row r="746" spans="7:10" x14ac:dyDescent="0.7">
      <c r="G746" s="1">
        <v>44120</v>
      </c>
      <c r="H746" t="s">
        <v>210</v>
      </c>
      <c r="I746" t="s">
        <v>31</v>
      </c>
      <c r="J746">
        <v>36790</v>
      </c>
    </row>
    <row r="747" spans="7:10" x14ac:dyDescent="0.7">
      <c r="G747" s="1">
        <v>44120</v>
      </c>
      <c r="H747" t="s">
        <v>209</v>
      </c>
      <c r="I747" t="s">
        <v>24</v>
      </c>
      <c r="J747">
        <v>11908</v>
      </c>
    </row>
    <row r="748" spans="7:10" x14ac:dyDescent="0.7">
      <c r="G748" s="1">
        <v>44120</v>
      </c>
      <c r="H748" t="s">
        <v>211</v>
      </c>
      <c r="I748" t="s">
        <v>13</v>
      </c>
      <c r="J748">
        <v>12433</v>
      </c>
    </row>
    <row r="749" spans="7:10" x14ac:dyDescent="0.7">
      <c r="G749" s="1">
        <v>44122</v>
      </c>
      <c r="H749" t="s">
        <v>210</v>
      </c>
      <c r="I749" t="s">
        <v>13</v>
      </c>
      <c r="J749">
        <v>14775</v>
      </c>
    </row>
    <row r="750" spans="7:10" x14ac:dyDescent="0.7">
      <c r="G750" s="1">
        <v>44122</v>
      </c>
      <c r="H750" t="s">
        <v>211</v>
      </c>
      <c r="I750" t="s">
        <v>31</v>
      </c>
      <c r="J750">
        <v>37781</v>
      </c>
    </row>
    <row r="751" spans="7:10" x14ac:dyDescent="0.7">
      <c r="G751" s="1">
        <v>44123</v>
      </c>
      <c r="H751" t="s">
        <v>211</v>
      </c>
      <c r="I751" t="s">
        <v>24</v>
      </c>
      <c r="J751">
        <v>12791</v>
      </c>
    </row>
    <row r="752" spans="7:10" x14ac:dyDescent="0.7">
      <c r="G752" s="1">
        <v>44125</v>
      </c>
      <c r="H752" t="s">
        <v>212</v>
      </c>
      <c r="I752" t="s">
        <v>17</v>
      </c>
      <c r="J752">
        <v>36415</v>
      </c>
    </row>
    <row r="753" spans="7:10" x14ac:dyDescent="0.7">
      <c r="G753" s="1">
        <v>44125</v>
      </c>
      <c r="H753" t="s">
        <v>212</v>
      </c>
      <c r="I753" t="s">
        <v>31</v>
      </c>
      <c r="J753">
        <v>31657</v>
      </c>
    </row>
    <row r="754" spans="7:10" x14ac:dyDescent="0.7">
      <c r="G754" s="1">
        <v>44125</v>
      </c>
      <c r="H754" t="s">
        <v>212</v>
      </c>
      <c r="I754" t="s">
        <v>24</v>
      </c>
      <c r="J754">
        <v>13282</v>
      </c>
    </row>
    <row r="755" spans="7:10" x14ac:dyDescent="0.7">
      <c r="G755" s="1">
        <v>44125</v>
      </c>
      <c r="H755" t="s">
        <v>213</v>
      </c>
      <c r="I755" t="s">
        <v>17</v>
      </c>
      <c r="J755">
        <v>36649</v>
      </c>
    </row>
    <row r="756" spans="7:10" x14ac:dyDescent="0.7">
      <c r="G756" s="1">
        <v>44126</v>
      </c>
      <c r="H756" t="s">
        <v>214</v>
      </c>
      <c r="I756" t="s">
        <v>13</v>
      </c>
      <c r="J756">
        <v>14887</v>
      </c>
    </row>
    <row r="757" spans="7:10" x14ac:dyDescent="0.7">
      <c r="G757" s="1">
        <v>44126</v>
      </c>
      <c r="H757" t="s">
        <v>212</v>
      </c>
      <c r="I757" t="s">
        <v>13</v>
      </c>
      <c r="J757">
        <v>12554</v>
      </c>
    </row>
    <row r="758" spans="7:10" x14ac:dyDescent="0.7">
      <c r="G758" s="1">
        <v>44126</v>
      </c>
      <c r="H758" t="s">
        <v>213</v>
      </c>
      <c r="I758" t="s">
        <v>21</v>
      </c>
      <c r="J758">
        <v>28035</v>
      </c>
    </row>
    <row r="759" spans="7:10" x14ac:dyDescent="0.7">
      <c r="G759" s="1">
        <v>44126</v>
      </c>
      <c r="H759" t="s">
        <v>213</v>
      </c>
      <c r="I759" t="s">
        <v>24</v>
      </c>
      <c r="J759">
        <v>10816</v>
      </c>
    </row>
    <row r="760" spans="7:10" x14ac:dyDescent="0.7">
      <c r="G760" s="1">
        <v>44127</v>
      </c>
      <c r="H760" t="s">
        <v>214</v>
      </c>
      <c r="I760" t="s">
        <v>24</v>
      </c>
      <c r="J760">
        <v>12755</v>
      </c>
    </row>
    <row r="761" spans="7:10" x14ac:dyDescent="0.7">
      <c r="G761" s="1">
        <v>44127</v>
      </c>
      <c r="H761" t="s">
        <v>213</v>
      </c>
      <c r="I761" t="s">
        <v>13</v>
      </c>
      <c r="J761">
        <v>12646</v>
      </c>
    </row>
    <row r="762" spans="7:10" x14ac:dyDescent="0.7">
      <c r="G762" s="1">
        <v>44128</v>
      </c>
      <c r="H762" t="s">
        <v>214</v>
      </c>
      <c r="I762" t="s">
        <v>17</v>
      </c>
      <c r="J762">
        <v>36733</v>
      </c>
    </row>
    <row r="763" spans="7:10" x14ac:dyDescent="0.7">
      <c r="G763" s="1">
        <v>44128</v>
      </c>
      <c r="H763" t="s">
        <v>214</v>
      </c>
      <c r="I763" t="s">
        <v>31</v>
      </c>
      <c r="J763">
        <v>38103</v>
      </c>
    </row>
    <row r="764" spans="7:10" x14ac:dyDescent="0.7">
      <c r="G764" s="1">
        <v>44160</v>
      </c>
      <c r="H764" t="s">
        <v>215</v>
      </c>
      <c r="I764" t="s">
        <v>17</v>
      </c>
      <c r="J764">
        <v>34396</v>
      </c>
    </row>
    <row r="765" spans="7:10" x14ac:dyDescent="0.7">
      <c r="G765" s="1">
        <v>44160</v>
      </c>
      <c r="H765" t="s">
        <v>215</v>
      </c>
      <c r="I765" t="s">
        <v>21</v>
      </c>
      <c r="J765">
        <v>29403</v>
      </c>
    </row>
    <row r="766" spans="7:10" x14ac:dyDescent="0.7">
      <c r="G766" s="1">
        <v>44162</v>
      </c>
      <c r="H766" t="s">
        <v>215</v>
      </c>
      <c r="I766" t="s">
        <v>24</v>
      </c>
      <c r="J766">
        <v>11835</v>
      </c>
    </row>
    <row r="767" spans="7:10" x14ac:dyDescent="0.7">
      <c r="G767" s="1">
        <v>44162</v>
      </c>
      <c r="H767" t="s">
        <v>215</v>
      </c>
      <c r="I767" t="s">
        <v>13</v>
      </c>
      <c r="J767">
        <v>12649</v>
      </c>
    </row>
    <row r="768" spans="7:10" x14ac:dyDescent="0.7">
      <c r="G768" s="1">
        <v>44170</v>
      </c>
      <c r="H768" t="s">
        <v>216</v>
      </c>
      <c r="I768" t="s">
        <v>17</v>
      </c>
      <c r="J768">
        <v>39427</v>
      </c>
    </row>
    <row r="769" spans="7:10" x14ac:dyDescent="0.7">
      <c r="G769" s="1">
        <v>44171</v>
      </c>
      <c r="H769" t="s">
        <v>216</v>
      </c>
      <c r="I769" t="s">
        <v>21</v>
      </c>
      <c r="J769">
        <v>22709</v>
      </c>
    </row>
    <row r="770" spans="7:10" x14ac:dyDescent="0.7">
      <c r="G770" s="1">
        <v>44171</v>
      </c>
      <c r="H770" t="s">
        <v>217</v>
      </c>
      <c r="I770" t="s">
        <v>31</v>
      </c>
      <c r="J770">
        <v>39566</v>
      </c>
    </row>
    <row r="771" spans="7:10" x14ac:dyDescent="0.7">
      <c r="G771" s="1">
        <v>44172</v>
      </c>
      <c r="H771" t="s">
        <v>217</v>
      </c>
      <c r="I771" t="s">
        <v>13</v>
      </c>
      <c r="J771">
        <v>14201</v>
      </c>
    </row>
    <row r="772" spans="7:10" x14ac:dyDescent="0.7">
      <c r="G772" s="1">
        <v>44172</v>
      </c>
      <c r="H772" t="s">
        <v>218</v>
      </c>
      <c r="I772" t="s">
        <v>31</v>
      </c>
      <c r="J772">
        <v>34264</v>
      </c>
    </row>
    <row r="773" spans="7:10" x14ac:dyDescent="0.7">
      <c r="G773" s="1">
        <v>44173</v>
      </c>
      <c r="H773" t="s">
        <v>216</v>
      </c>
      <c r="I773" t="s">
        <v>13</v>
      </c>
      <c r="J773">
        <v>12901</v>
      </c>
    </row>
    <row r="774" spans="7:10" x14ac:dyDescent="0.7">
      <c r="G774" s="1">
        <v>44173</v>
      </c>
      <c r="H774" t="s">
        <v>217</v>
      </c>
      <c r="I774" t="s">
        <v>17</v>
      </c>
      <c r="J774">
        <v>31506</v>
      </c>
    </row>
    <row r="775" spans="7:10" x14ac:dyDescent="0.7">
      <c r="G775" s="1">
        <v>44173</v>
      </c>
      <c r="H775" t="s">
        <v>218</v>
      </c>
      <c r="I775" t="s">
        <v>17</v>
      </c>
      <c r="J775">
        <v>39761</v>
      </c>
    </row>
    <row r="776" spans="7:10" x14ac:dyDescent="0.7">
      <c r="G776" s="1">
        <v>44174</v>
      </c>
      <c r="H776" t="s">
        <v>216</v>
      </c>
      <c r="I776" t="s">
        <v>24</v>
      </c>
      <c r="J776">
        <v>12890</v>
      </c>
    </row>
    <row r="777" spans="7:10" x14ac:dyDescent="0.7">
      <c r="G777" s="1">
        <v>44174</v>
      </c>
      <c r="H777" t="s">
        <v>219</v>
      </c>
      <c r="I777" t="s">
        <v>17</v>
      </c>
      <c r="J777">
        <v>34163</v>
      </c>
    </row>
    <row r="778" spans="7:10" x14ac:dyDescent="0.7">
      <c r="G778" s="1">
        <v>44175</v>
      </c>
      <c r="H778" t="s">
        <v>219</v>
      </c>
      <c r="I778" t="s">
        <v>13</v>
      </c>
      <c r="J778">
        <v>12322</v>
      </c>
    </row>
    <row r="779" spans="7:10" x14ac:dyDescent="0.7">
      <c r="G779" s="1">
        <v>44175</v>
      </c>
      <c r="H779" t="s">
        <v>217</v>
      </c>
      <c r="I779" t="s">
        <v>24</v>
      </c>
      <c r="J779">
        <v>11718</v>
      </c>
    </row>
    <row r="780" spans="7:10" x14ac:dyDescent="0.7">
      <c r="G780" s="1">
        <v>44175</v>
      </c>
      <c r="H780" t="s">
        <v>218</v>
      </c>
      <c r="I780" t="s">
        <v>24</v>
      </c>
      <c r="J780">
        <v>12017</v>
      </c>
    </row>
    <row r="781" spans="7:10" x14ac:dyDescent="0.7">
      <c r="G781" s="1">
        <v>44175</v>
      </c>
      <c r="H781" t="s">
        <v>218</v>
      </c>
      <c r="I781" t="s">
        <v>13</v>
      </c>
      <c r="J781">
        <v>12737</v>
      </c>
    </row>
    <row r="782" spans="7:10" x14ac:dyDescent="0.7">
      <c r="G782" s="1">
        <v>44176</v>
      </c>
      <c r="H782" t="s">
        <v>219</v>
      </c>
      <c r="I782" t="s">
        <v>24</v>
      </c>
      <c r="J782">
        <v>11890</v>
      </c>
    </row>
    <row r="783" spans="7:10" x14ac:dyDescent="0.7">
      <c r="G783" s="1">
        <v>44176</v>
      </c>
      <c r="H783" t="s">
        <v>220</v>
      </c>
      <c r="I783" t="s">
        <v>13</v>
      </c>
      <c r="J783">
        <v>13137</v>
      </c>
    </row>
    <row r="784" spans="7:10" x14ac:dyDescent="0.7">
      <c r="G784" s="1">
        <v>44178</v>
      </c>
      <c r="H784" t="s">
        <v>219</v>
      </c>
      <c r="I784" t="s">
        <v>21</v>
      </c>
      <c r="J784">
        <v>20893</v>
      </c>
    </row>
    <row r="785" spans="7:10" x14ac:dyDescent="0.7">
      <c r="G785" s="1">
        <v>44179</v>
      </c>
      <c r="H785" t="s">
        <v>220</v>
      </c>
      <c r="I785" t="s">
        <v>21</v>
      </c>
      <c r="J785">
        <v>28146</v>
      </c>
    </row>
    <row r="786" spans="7:10" x14ac:dyDescent="0.7">
      <c r="G786" s="1">
        <v>44179</v>
      </c>
      <c r="H786" t="s">
        <v>220</v>
      </c>
      <c r="I786" t="s">
        <v>24</v>
      </c>
      <c r="J786">
        <v>14754</v>
      </c>
    </row>
    <row r="787" spans="7:10" x14ac:dyDescent="0.7">
      <c r="G787" s="1">
        <v>44180</v>
      </c>
      <c r="H787" t="s">
        <v>220</v>
      </c>
      <c r="I787" t="s">
        <v>17</v>
      </c>
      <c r="J787">
        <v>37780</v>
      </c>
    </row>
    <row r="788" spans="7:10" x14ac:dyDescent="0.7">
      <c r="G788" s="1">
        <v>44182</v>
      </c>
      <c r="H788" t="s">
        <v>221</v>
      </c>
      <c r="I788" t="s">
        <v>31</v>
      </c>
      <c r="J788">
        <v>34652</v>
      </c>
    </row>
    <row r="789" spans="7:10" x14ac:dyDescent="0.7">
      <c r="G789" s="1">
        <v>44182</v>
      </c>
      <c r="H789" t="s">
        <v>221</v>
      </c>
      <c r="I789" t="s">
        <v>13</v>
      </c>
      <c r="J789">
        <v>14873</v>
      </c>
    </row>
    <row r="790" spans="7:10" x14ac:dyDescent="0.7">
      <c r="G790" s="1">
        <v>44182</v>
      </c>
      <c r="H790" t="s">
        <v>222</v>
      </c>
      <c r="I790" t="s">
        <v>21</v>
      </c>
      <c r="J790">
        <v>28718</v>
      </c>
    </row>
    <row r="791" spans="7:10" x14ac:dyDescent="0.7">
      <c r="G791" s="1">
        <v>44183</v>
      </c>
      <c r="H791" t="s">
        <v>222</v>
      </c>
      <c r="I791" t="s">
        <v>17</v>
      </c>
      <c r="J791">
        <v>38268</v>
      </c>
    </row>
    <row r="792" spans="7:10" x14ac:dyDescent="0.7">
      <c r="G792" s="1">
        <v>44184</v>
      </c>
      <c r="H792" t="s">
        <v>221</v>
      </c>
      <c r="I792" t="s">
        <v>17</v>
      </c>
      <c r="J792">
        <v>39184</v>
      </c>
    </row>
    <row r="793" spans="7:10" x14ac:dyDescent="0.7">
      <c r="G793" s="1">
        <v>44184</v>
      </c>
      <c r="H793" t="s">
        <v>221</v>
      </c>
      <c r="I793" t="s">
        <v>24</v>
      </c>
      <c r="J793">
        <v>14673</v>
      </c>
    </row>
    <row r="794" spans="7:10" x14ac:dyDescent="0.7">
      <c r="G794" s="1">
        <v>44185</v>
      </c>
      <c r="H794" t="s">
        <v>222</v>
      </c>
      <c r="I794" t="s">
        <v>24</v>
      </c>
      <c r="J794">
        <v>12416</v>
      </c>
    </row>
    <row r="795" spans="7:10" x14ac:dyDescent="0.7">
      <c r="G795" s="1">
        <v>44185</v>
      </c>
      <c r="H795" t="s">
        <v>222</v>
      </c>
      <c r="I795" t="s">
        <v>13</v>
      </c>
      <c r="J795">
        <v>12888</v>
      </c>
    </row>
    <row r="796" spans="7:10" x14ac:dyDescent="0.7">
      <c r="G796" s="1">
        <v>44189</v>
      </c>
      <c r="H796" t="s">
        <v>223</v>
      </c>
      <c r="I796" t="s">
        <v>17</v>
      </c>
      <c r="J796">
        <v>34214</v>
      </c>
    </row>
    <row r="797" spans="7:10" x14ac:dyDescent="0.7">
      <c r="G797" s="1">
        <v>44191</v>
      </c>
      <c r="H797" t="s">
        <v>223</v>
      </c>
      <c r="I797" t="s">
        <v>24</v>
      </c>
      <c r="J797">
        <v>13012</v>
      </c>
    </row>
    <row r="798" spans="7:10" x14ac:dyDescent="0.7">
      <c r="G798" s="1">
        <v>44191</v>
      </c>
      <c r="H798" t="s">
        <v>223</v>
      </c>
      <c r="I798" t="s">
        <v>13</v>
      </c>
      <c r="J798">
        <v>13272</v>
      </c>
    </row>
    <row r="799" spans="7:10" x14ac:dyDescent="0.7">
      <c r="G799" s="1">
        <v>44192</v>
      </c>
      <c r="H799" t="s">
        <v>223</v>
      </c>
      <c r="I799" t="s">
        <v>21</v>
      </c>
      <c r="J799">
        <v>25978</v>
      </c>
    </row>
    <row r="800" spans="7:10" x14ac:dyDescent="0.7">
      <c r="G800" s="1">
        <v>44192</v>
      </c>
      <c r="H800" t="s">
        <v>224</v>
      </c>
      <c r="I800" t="s">
        <v>17</v>
      </c>
      <c r="J800">
        <v>39047</v>
      </c>
    </row>
    <row r="801" spans="7:10" x14ac:dyDescent="0.7">
      <c r="G801" s="1">
        <v>44192</v>
      </c>
      <c r="H801" t="s">
        <v>224</v>
      </c>
      <c r="I801" t="s">
        <v>13</v>
      </c>
      <c r="J801">
        <v>13336</v>
      </c>
    </row>
    <row r="802" spans="7:10" x14ac:dyDescent="0.7">
      <c r="G802" s="1">
        <v>44195</v>
      </c>
      <c r="H802" t="s">
        <v>224</v>
      </c>
      <c r="I802" t="s">
        <v>31</v>
      </c>
      <c r="J802">
        <v>36275</v>
      </c>
    </row>
    <row r="803" spans="7:10" x14ac:dyDescent="0.7">
      <c r="G803" s="1">
        <v>44195</v>
      </c>
      <c r="H803" t="s">
        <v>224</v>
      </c>
      <c r="I803" t="s">
        <v>24</v>
      </c>
      <c r="J803">
        <v>14113</v>
      </c>
    </row>
    <row r="804" spans="7:10" x14ac:dyDescent="0.7">
      <c r="G804" s="1"/>
    </row>
    <row r="805" spans="7:10" x14ac:dyDescent="0.7">
      <c r="G805" s="1"/>
    </row>
    <row r="806" spans="7:10" x14ac:dyDescent="0.7">
      <c r="G806" s="1"/>
    </row>
    <row r="807" spans="7:10" x14ac:dyDescent="0.7">
      <c r="G807" s="1"/>
    </row>
  </sheetData>
  <phoneticPr fontId="2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388D4-CE46-4B19-941B-78B6F7EC35E5}">
  <dimension ref="A3:G11"/>
  <sheetViews>
    <sheetView workbookViewId="0">
      <selection activeCell="A4" sqref="A4:E10"/>
    </sheetView>
  </sheetViews>
  <sheetFormatPr defaultRowHeight="17.649999999999999" x14ac:dyDescent="0.7"/>
  <cols>
    <col min="1" max="5" width="11.3125" bestFit="1" customWidth="1"/>
    <col min="6" max="8" width="18.0625" bestFit="1" customWidth="1"/>
  </cols>
  <sheetData>
    <row r="3" spans="1:7" x14ac:dyDescent="0.7">
      <c r="B3" s="5" t="s">
        <v>231</v>
      </c>
    </row>
    <row r="4" spans="1:7" x14ac:dyDescent="0.7">
      <c r="B4" t="s">
        <v>229</v>
      </c>
      <c r="D4" t="s">
        <v>230</v>
      </c>
      <c r="F4" t="s">
        <v>232</v>
      </c>
      <c r="G4" t="s">
        <v>233</v>
      </c>
    </row>
    <row r="5" spans="1:7" x14ac:dyDescent="0.7">
      <c r="A5" s="5" t="s">
        <v>227</v>
      </c>
      <c r="B5" t="s">
        <v>225</v>
      </c>
      <c r="C5" t="s">
        <v>226</v>
      </c>
      <c r="D5" t="s">
        <v>225</v>
      </c>
      <c r="E5" t="s">
        <v>226</v>
      </c>
    </row>
    <row r="6" spans="1:7" x14ac:dyDescent="0.7">
      <c r="A6" s="6" t="s">
        <v>15</v>
      </c>
      <c r="B6" s="4">
        <v>1644525</v>
      </c>
      <c r="C6" s="4">
        <v>1083860</v>
      </c>
      <c r="D6" s="4">
        <v>2223974</v>
      </c>
      <c r="E6" s="4">
        <v>1461333</v>
      </c>
      <c r="F6" s="4">
        <v>3868499</v>
      </c>
      <c r="G6" s="4">
        <v>2545193</v>
      </c>
    </row>
    <row r="7" spans="1:7" x14ac:dyDescent="0.7">
      <c r="A7" s="6" t="s">
        <v>29</v>
      </c>
      <c r="B7" s="4">
        <v>1311977</v>
      </c>
      <c r="C7" s="4">
        <v>930110</v>
      </c>
      <c r="D7" s="4">
        <v>2677842</v>
      </c>
      <c r="E7" s="4">
        <v>1822336</v>
      </c>
      <c r="F7" s="4">
        <v>3989819</v>
      </c>
      <c r="G7" s="4">
        <v>2752446</v>
      </c>
    </row>
    <row r="8" spans="1:7" x14ac:dyDescent="0.7">
      <c r="A8" s="6" t="s">
        <v>23</v>
      </c>
      <c r="B8" s="4">
        <v>2316131</v>
      </c>
      <c r="C8" s="4">
        <v>1569653</v>
      </c>
      <c r="D8" s="4">
        <v>2201847</v>
      </c>
      <c r="E8" s="4">
        <v>1421259</v>
      </c>
      <c r="F8" s="4">
        <v>4517978</v>
      </c>
      <c r="G8" s="4">
        <v>2990912</v>
      </c>
    </row>
    <row r="9" spans="1:7" x14ac:dyDescent="0.7">
      <c r="A9" s="6" t="s">
        <v>19</v>
      </c>
      <c r="B9" s="4">
        <v>1667349</v>
      </c>
      <c r="C9" s="4">
        <v>1059104</v>
      </c>
      <c r="D9" s="4">
        <v>2017183</v>
      </c>
      <c r="E9" s="4">
        <v>1372867</v>
      </c>
      <c r="F9" s="4">
        <v>3684532</v>
      </c>
      <c r="G9" s="4">
        <v>2431971</v>
      </c>
    </row>
    <row r="10" spans="1:7" x14ac:dyDescent="0.7">
      <c r="A10" s="6" t="s">
        <v>11</v>
      </c>
      <c r="B10" s="4">
        <v>1139805</v>
      </c>
      <c r="C10" s="4">
        <v>702975</v>
      </c>
      <c r="D10" s="4">
        <v>1623094</v>
      </c>
      <c r="E10" s="4">
        <v>1064079</v>
      </c>
      <c r="F10" s="4">
        <v>2762899</v>
      </c>
      <c r="G10" s="4">
        <v>1767054</v>
      </c>
    </row>
    <row r="11" spans="1:7" x14ac:dyDescent="0.7">
      <c r="A11" s="6" t="s">
        <v>228</v>
      </c>
      <c r="B11" s="4">
        <v>8079787</v>
      </c>
      <c r="C11" s="4">
        <v>5345702</v>
      </c>
      <c r="D11" s="4">
        <v>10743940</v>
      </c>
      <c r="E11" s="4">
        <v>7141874</v>
      </c>
      <c r="F11" s="4">
        <v>18823727</v>
      </c>
      <c r="G11" s="4">
        <v>12487576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9803D-638A-4E91-B32A-F16FC3FBF7BE}">
  <dimension ref="A1:J8"/>
  <sheetViews>
    <sheetView workbookViewId="0">
      <selection activeCell="E20" sqref="E20"/>
    </sheetView>
  </sheetViews>
  <sheetFormatPr defaultRowHeight="17.649999999999999" x14ac:dyDescent="0.7"/>
  <cols>
    <col min="1" max="1" width="10.5" customWidth="1"/>
    <col min="2" max="7" width="11.5625" customWidth="1"/>
    <col min="8" max="10" width="9.9375" customWidth="1"/>
  </cols>
  <sheetData>
    <row r="1" spans="1:10" ht="18" thickBot="1" x14ac:dyDescent="0.75">
      <c r="A1" s="7"/>
      <c r="B1" s="26" t="s">
        <v>229</v>
      </c>
      <c r="C1" s="27"/>
      <c r="D1" s="28"/>
      <c r="E1" s="26" t="s">
        <v>230</v>
      </c>
      <c r="F1" s="27"/>
      <c r="G1" s="28"/>
      <c r="H1" s="26" t="s">
        <v>237</v>
      </c>
      <c r="I1" s="27"/>
      <c r="J1" s="28"/>
    </row>
    <row r="2" spans="1:10" ht="18" thickBot="1" x14ac:dyDescent="0.75">
      <c r="A2" s="13" t="s">
        <v>4</v>
      </c>
      <c r="B2" s="29" t="s">
        <v>234</v>
      </c>
      <c r="C2" s="14" t="s">
        <v>235</v>
      </c>
      <c r="D2" s="30" t="s">
        <v>236</v>
      </c>
      <c r="E2" s="29" t="s">
        <v>234</v>
      </c>
      <c r="F2" s="14" t="s">
        <v>235</v>
      </c>
      <c r="G2" s="30" t="s">
        <v>236</v>
      </c>
      <c r="H2" s="29" t="s">
        <v>6</v>
      </c>
      <c r="I2" s="14" t="s">
        <v>238</v>
      </c>
      <c r="J2" s="30" t="s">
        <v>239</v>
      </c>
    </row>
    <row r="3" spans="1:10" x14ac:dyDescent="0.7">
      <c r="A3" s="10" t="s">
        <v>15</v>
      </c>
      <c r="B3" s="31">
        <v>1644525</v>
      </c>
      <c r="C3" s="15">
        <v>1083860</v>
      </c>
      <c r="D3" s="32">
        <f>B3-C3</f>
        <v>560665</v>
      </c>
      <c r="E3" s="31">
        <v>2223974</v>
      </c>
      <c r="F3" s="15">
        <v>1461333</v>
      </c>
      <c r="G3" s="32">
        <f>E3-F3</f>
        <v>762641</v>
      </c>
      <c r="H3" s="39">
        <f>E3/B3</f>
        <v>1.352350374728265</v>
      </c>
      <c r="I3" s="16">
        <f t="shared" ref="I3:I8" si="0">F3/C3</f>
        <v>1.348267303895337</v>
      </c>
      <c r="J3" s="17">
        <f t="shared" ref="J3:J8" si="1">G3/D3</f>
        <v>1.3602436392498194</v>
      </c>
    </row>
    <row r="4" spans="1:10" x14ac:dyDescent="0.7">
      <c r="A4" s="11" t="s">
        <v>29</v>
      </c>
      <c r="B4" s="33">
        <v>1311977</v>
      </c>
      <c r="C4" s="8">
        <v>930110</v>
      </c>
      <c r="D4" s="34">
        <f t="shared" ref="D4:D8" si="2">B4-C4</f>
        <v>381867</v>
      </c>
      <c r="E4" s="33">
        <v>2677842</v>
      </c>
      <c r="F4" s="8">
        <v>1822336</v>
      </c>
      <c r="G4" s="34">
        <f t="shared" ref="G4:G8" si="3">E4-F4</f>
        <v>855506</v>
      </c>
      <c r="H4" s="40">
        <f t="shared" ref="H4:H8" si="4">E4/B4</f>
        <v>2.0410738907770485</v>
      </c>
      <c r="I4" s="9">
        <f t="shared" si="0"/>
        <v>1.9592693337347196</v>
      </c>
      <c r="J4" s="18">
        <f t="shared" si="1"/>
        <v>2.2403245108899172</v>
      </c>
    </row>
    <row r="5" spans="1:10" x14ac:dyDescent="0.7">
      <c r="A5" s="11" t="s">
        <v>23</v>
      </c>
      <c r="B5" s="33">
        <v>2316131</v>
      </c>
      <c r="C5" s="8">
        <v>1569653</v>
      </c>
      <c r="D5" s="34">
        <f t="shared" si="2"/>
        <v>746478</v>
      </c>
      <c r="E5" s="33">
        <v>2201847</v>
      </c>
      <c r="F5" s="8">
        <v>1421259</v>
      </c>
      <c r="G5" s="34">
        <f t="shared" si="3"/>
        <v>780588</v>
      </c>
      <c r="H5" s="40">
        <f t="shared" si="4"/>
        <v>0.95065736782591315</v>
      </c>
      <c r="I5" s="9">
        <f t="shared" si="0"/>
        <v>0.90546063365597362</v>
      </c>
      <c r="J5" s="18">
        <f t="shared" si="1"/>
        <v>1.0456945817559258</v>
      </c>
    </row>
    <row r="6" spans="1:10" x14ac:dyDescent="0.7">
      <c r="A6" s="11" t="s">
        <v>19</v>
      </c>
      <c r="B6" s="33">
        <v>1667349</v>
      </c>
      <c r="C6" s="8">
        <v>1059104</v>
      </c>
      <c r="D6" s="34">
        <f t="shared" si="2"/>
        <v>608245</v>
      </c>
      <c r="E6" s="33">
        <v>2017183</v>
      </c>
      <c r="F6" s="8">
        <v>1372867</v>
      </c>
      <c r="G6" s="34">
        <f t="shared" si="3"/>
        <v>644316</v>
      </c>
      <c r="H6" s="40">
        <f t="shared" si="4"/>
        <v>1.2098145019429045</v>
      </c>
      <c r="I6" s="9">
        <f t="shared" si="0"/>
        <v>1.2962532480285223</v>
      </c>
      <c r="J6" s="18">
        <f t="shared" si="1"/>
        <v>1.0593034057000057</v>
      </c>
    </row>
    <row r="7" spans="1:10" ht="18" thickBot="1" x14ac:dyDescent="0.75">
      <c r="A7" s="12" t="s">
        <v>11</v>
      </c>
      <c r="B7" s="35">
        <v>1139805</v>
      </c>
      <c r="C7" s="19">
        <v>702975</v>
      </c>
      <c r="D7" s="36">
        <f t="shared" si="2"/>
        <v>436830</v>
      </c>
      <c r="E7" s="35">
        <v>1623094</v>
      </c>
      <c r="F7" s="19">
        <v>1064079</v>
      </c>
      <c r="G7" s="36">
        <f t="shared" si="3"/>
        <v>559015</v>
      </c>
      <c r="H7" s="41">
        <f t="shared" si="4"/>
        <v>1.4240102473668741</v>
      </c>
      <c r="I7" s="20">
        <f t="shared" si="0"/>
        <v>1.5136797183399124</v>
      </c>
      <c r="J7" s="21">
        <f t="shared" si="1"/>
        <v>1.2797083533640088</v>
      </c>
    </row>
    <row r="8" spans="1:10" ht="18" thickBot="1" x14ac:dyDescent="0.75">
      <c r="A8" s="22" t="s">
        <v>240</v>
      </c>
      <c r="B8" s="37">
        <f>SUM(B3:B7)</f>
        <v>8079787</v>
      </c>
      <c r="C8" s="23">
        <f>SUM(C3:C7)</f>
        <v>5345702</v>
      </c>
      <c r="D8" s="38">
        <f t="shared" si="2"/>
        <v>2734085</v>
      </c>
      <c r="E8" s="37">
        <f>SUM(E3:E7)</f>
        <v>10743940</v>
      </c>
      <c r="F8" s="23">
        <f>SUM(F3:F7)</f>
        <v>7141874</v>
      </c>
      <c r="G8" s="38">
        <f t="shared" si="3"/>
        <v>3602066</v>
      </c>
      <c r="H8" s="42">
        <f t="shared" si="4"/>
        <v>1.3297305980962122</v>
      </c>
      <c r="I8" s="24">
        <f t="shared" si="0"/>
        <v>1.3360030170031925</v>
      </c>
      <c r="J8" s="25">
        <f t="shared" si="1"/>
        <v>1.3174667210419573</v>
      </c>
    </row>
  </sheetData>
  <mergeCells count="3">
    <mergeCell ref="H1:J1"/>
    <mergeCell ref="E1:G1"/>
    <mergeCell ref="B1:D1"/>
  </mergeCells>
  <phoneticPr fontId="2"/>
  <conditionalFormatting sqref="H3:J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{F07656CF-FDDB-42EE-AEDA-06A0D4FFA6A2}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07656CF-FDDB-42EE-AEDA-06A0D4FFA6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H3:J7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元データ</vt:lpstr>
      <vt:lpstr>ピボットテーブル</vt:lpstr>
      <vt:lpstr>仕上がり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2020-02-18T05:06:00Z</dcterms:created>
  <dcterms:modified xsi:type="dcterms:W3CDTF">2020-02-19T07:35:36Z</dcterms:modified>
</cp:coreProperties>
</file>